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70" windowHeight="7890"/>
  </bookViews>
  <sheets>
    <sheet name="目次" sheetId="1" r:id="rId1"/>
    <sheet name="第1、2表" sheetId="2" r:id="rId2"/>
    <sheet name="第3、4表" sheetId="3" r:id="rId3"/>
    <sheet name="第5表" sheetId="4" r:id="rId4"/>
    <sheet name="第6表" sheetId="5" r:id="rId5"/>
    <sheet name="第7表" sheetId="6" r:id="rId6"/>
    <sheet name="第8表" sheetId="7" r:id="rId7"/>
    <sheet name="第9表" sheetId="8" r:id="rId8"/>
    <sheet name="第10表" sheetId="9" r:id="rId9"/>
    <sheet name="第11表" sheetId="10" r:id="rId10"/>
    <sheet name="第12表" sheetId="11" r:id="rId11"/>
    <sheet name="第13、14表" sheetId="12" r:id="rId12"/>
    <sheet name="第15、16表" sheetId="13" r:id="rId13"/>
    <sheet name="第17表" sheetId="14" r:id="rId14"/>
    <sheet name="第18表" sheetId="15" r:id="rId15"/>
    <sheet name="第19表" sheetId="16" r:id="rId16"/>
    <sheet name="第23,24表" sheetId="17" r:id="rId17"/>
    <sheet name="第25表" sheetId="18" r:id="rId18"/>
    <sheet name="第26,27表" sheetId="19" r:id="rId19"/>
    <sheet name="第28、29表" sheetId="20" r:id="rId20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tottorikencho</author>
  </authors>
  <commentList>
    <comment ref="E23" authorId="0">
      <text>
        <r>
          <rPr>
            <b/>
            <sz val="9"/>
            <color indexed="81"/>
            <rFont val="ＭＳ Ｐゴシック"/>
          </rPr>
          <t>tottorikencho: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tottorikencho</author>
  </authors>
  <commentList>
    <comment ref="E4" authorId="0">
      <text>
        <r>
          <rPr>
            <b/>
            <sz val="9"/>
            <color indexed="81"/>
            <rFont val="ＭＳ Ｐゴシック"/>
          </rPr>
          <t>tottorikencho: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tottorikencho</author>
  </authors>
  <commentList>
    <comment ref="E4" authorId="0">
      <text>
        <r>
          <rPr>
            <b/>
            <sz val="9"/>
            <color indexed="81"/>
            <rFont val="ＭＳ Ｐゴシック"/>
          </rPr>
          <t>tottorikencho:</t>
        </r>
        <r>
          <rPr>
            <sz val="9"/>
            <color indexed="81"/>
            <rFont val="ＭＳ Ｐゴシック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ＭＳ Ｐゴシック"/>
          </rPr>
          <t>tottorikencho: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<sst xmlns="http://schemas.openxmlformats.org/spreadsheetml/2006/main" xmlns:r="http://schemas.openxmlformats.org/officeDocument/2006/relationships" count="421" uniqueCount="421">
  <si>
    <t>0.5 ～ 1.0</t>
    <phoneticPr fontId="13"/>
  </si>
  <si>
    <t>第１表   経営耕地面積規模別農家数</t>
    <rPh sb="0" eb="1">
      <t>ダイ</t>
    </rPh>
    <rPh sb="2" eb="3">
      <t>ヒョウ</t>
    </rPh>
    <rPh sb="6" eb="8">
      <t>ケイエイ</t>
    </rPh>
    <rPh sb="8" eb="10">
      <t>コウチ</t>
    </rPh>
    <rPh sb="10" eb="12">
      <t>メンセキ</t>
    </rPh>
    <rPh sb="12" eb="15">
      <t>キボベツ</t>
    </rPh>
    <rPh sb="15" eb="17">
      <t>ノウカ</t>
    </rPh>
    <rPh sb="17" eb="18">
      <t>スウ</t>
    </rPh>
    <phoneticPr fontId="13"/>
  </si>
  <si>
    <t>（総数）</t>
    <rPh sb="1" eb="3">
      <t>ソウスウ</t>
    </rPh>
    <phoneticPr fontId="13"/>
  </si>
  <si>
    <t>区　　分</t>
    <rPh sb="0" eb="1">
      <t>ク</t>
    </rPh>
    <rPh sb="3" eb="4">
      <t>ブン</t>
    </rPh>
    <phoneticPr fontId="13"/>
  </si>
  <si>
    <t xml:space="preserve"> 第11表    基幹的農業従事者（自営農業に主として従事した世帯員のうち仕事が主の世帯員数）（自営農業従事日数別）</t>
    <rPh sb="1" eb="2">
      <t>ダイ</t>
    </rPh>
    <rPh sb="4" eb="5">
      <t>ヒョウ</t>
    </rPh>
    <rPh sb="9" eb="11">
      <t>キカン</t>
    </rPh>
    <rPh sb="11" eb="12">
      <t>テキ</t>
    </rPh>
    <rPh sb="12" eb="13">
      <t>ノウ</t>
    </rPh>
    <rPh sb="13" eb="14">
      <t>ギョウ</t>
    </rPh>
    <rPh sb="14" eb="17">
      <t>ジュウジシャ</t>
    </rPh>
    <rPh sb="18" eb="19">
      <t>ジ</t>
    </rPh>
    <rPh sb="19" eb="20">
      <t>エイ</t>
    </rPh>
    <rPh sb="20" eb="22">
      <t>ノウギョウ</t>
    </rPh>
    <rPh sb="23" eb="24">
      <t>オモ</t>
    </rPh>
    <rPh sb="27" eb="29">
      <t>ジュウジ</t>
    </rPh>
    <rPh sb="31" eb="33">
      <t>セタイ</t>
    </rPh>
    <rPh sb="33" eb="34">
      <t>イン</t>
    </rPh>
    <rPh sb="37" eb="39">
      <t>シゴト</t>
    </rPh>
    <rPh sb="40" eb="41">
      <t>オモ</t>
    </rPh>
    <rPh sb="42" eb="44">
      <t>セタイ</t>
    </rPh>
    <rPh sb="44" eb="45">
      <t>イン</t>
    </rPh>
    <rPh sb="45" eb="46">
      <t>スウ</t>
    </rPh>
    <rPh sb="48" eb="50">
      <t>ジエイ</t>
    </rPh>
    <rPh sb="50" eb="52">
      <t>ノウギョウ</t>
    </rPh>
    <rPh sb="52" eb="54">
      <t>ジュウジ</t>
    </rPh>
    <rPh sb="54" eb="56">
      <t>ニッスウ</t>
    </rPh>
    <rPh sb="56" eb="57">
      <t>ベツ</t>
    </rPh>
    <phoneticPr fontId="13"/>
  </si>
  <si>
    <t>50万円未満</t>
    <rPh sb="2" eb="3">
      <t>マン</t>
    </rPh>
    <rPh sb="3" eb="4">
      <t>エン</t>
    </rPh>
    <rPh sb="4" eb="6">
      <t>ミマン</t>
    </rPh>
    <phoneticPr fontId="13"/>
  </si>
  <si>
    <t>その他</t>
    <rPh sb="2" eb="3">
      <t>タ</t>
    </rPh>
    <phoneticPr fontId="13"/>
  </si>
  <si>
    <t>06 福栄村</t>
  </si>
  <si>
    <t>10.0～15.0</t>
    <phoneticPr fontId="13"/>
  </si>
  <si>
    <t>総農家数</t>
    <rPh sb="0" eb="1">
      <t>ソウ</t>
    </rPh>
    <rPh sb="1" eb="3">
      <t>ノウカ</t>
    </rPh>
    <rPh sb="3" eb="4">
      <t>スウ</t>
    </rPh>
    <phoneticPr fontId="13"/>
  </si>
  <si>
    <t>第18表   乳用牛を販売目的で飼養している経営体数と飼養頭数</t>
    <rPh sb="0" eb="1">
      <t>ダイ</t>
    </rPh>
    <rPh sb="3" eb="4">
      <t>ヒョウ</t>
    </rPh>
    <rPh sb="7" eb="8">
      <t>チチ</t>
    </rPh>
    <rPh sb="8" eb="9">
      <t>ヨウ</t>
    </rPh>
    <rPh sb="9" eb="10">
      <t>ウシ</t>
    </rPh>
    <rPh sb="11" eb="13">
      <t>ハンバイ</t>
    </rPh>
    <rPh sb="13" eb="15">
      <t>モクテキ</t>
    </rPh>
    <rPh sb="16" eb="18">
      <t>シヨウ</t>
    </rPh>
    <rPh sb="22" eb="23">
      <t>キョウ</t>
    </rPh>
    <rPh sb="23" eb="24">
      <t>エイ</t>
    </rPh>
    <rPh sb="24" eb="25">
      <t>カラダ</t>
    </rPh>
    <rPh sb="25" eb="26">
      <t>カズ</t>
    </rPh>
    <rPh sb="27" eb="28">
      <t>カ</t>
    </rPh>
    <rPh sb="28" eb="29">
      <t>ヤシナ</t>
    </rPh>
    <rPh sb="29" eb="31">
      <t>トウスウ</t>
    </rPh>
    <phoneticPr fontId="13"/>
  </si>
  <si>
    <t>自営農業が主の人</t>
    <rPh sb="0" eb="2">
      <t>ジエイ</t>
    </rPh>
    <rPh sb="2" eb="4">
      <t>ノウギョウ</t>
    </rPh>
    <rPh sb="5" eb="6">
      <t>シュ</t>
    </rPh>
    <rPh sb="7" eb="8">
      <t>ヒト</t>
    </rPh>
    <phoneticPr fontId="13"/>
  </si>
  <si>
    <t>0.3～0.5ha</t>
    <phoneticPr fontId="13"/>
  </si>
  <si>
    <t>200～300</t>
    <phoneticPr fontId="13"/>
  </si>
  <si>
    <t>計</t>
    <rPh sb="0" eb="1">
      <t>ケイ</t>
    </rPh>
    <phoneticPr fontId="13"/>
  </si>
  <si>
    <t>自給的農家</t>
    <rPh sb="0" eb="3">
      <t>ジキュウテキ</t>
    </rPh>
    <rPh sb="3" eb="5">
      <t>ノウカ</t>
    </rPh>
    <phoneticPr fontId="13"/>
  </si>
  <si>
    <t>0.3ha未満</t>
    <rPh sb="5" eb="7">
      <t>ミマン</t>
    </rPh>
    <phoneticPr fontId="13"/>
  </si>
  <si>
    <t>男  計</t>
    <rPh sb="0" eb="1">
      <t>オトコ</t>
    </rPh>
    <rPh sb="3" eb="4">
      <t>ケイ</t>
    </rPh>
    <phoneticPr fontId="13"/>
  </si>
  <si>
    <t>世帯主
農業主</t>
    <rPh sb="0" eb="3">
      <t>セタイヌシ</t>
    </rPh>
    <rPh sb="5" eb="7">
      <t>ノウギョウ</t>
    </rPh>
    <rPh sb="7" eb="8">
      <t>ヌシ</t>
    </rPh>
    <phoneticPr fontId="13"/>
  </si>
  <si>
    <t>販売なし</t>
    <rPh sb="0" eb="2">
      <t>ハンバイ</t>
    </rPh>
    <phoneticPr fontId="13"/>
  </si>
  <si>
    <t>1.0 ～ 1.5</t>
    <phoneticPr fontId="13"/>
  </si>
  <si>
    <t>稲刈り
・脱穀</t>
    <rPh sb="0" eb="2">
      <t>イネカ</t>
    </rPh>
    <rPh sb="5" eb="7">
      <t>ダッコク</t>
    </rPh>
    <phoneticPr fontId="13"/>
  </si>
  <si>
    <t>（１）　　農　</t>
    <rPh sb="5" eb="6">
      <t>ノウ</t>
    </rPh>
    <phoneticPr fontId="13"/>
  </si>
  <si>
    <t>1.5 ～ 2.0</t>
  </si>
  <si>
    <t>04 多里村</t>
  </si>
  <si>
    <t>が　い　る</t>
    <phoneticPr fontId="13"/>
  </si>
  <si>
    <t>家 　　数</t>
    <rPh sb="0" eb="1">
      <t>イエ</t>
    </rPh>
    <rPh sb="4" eb="5">
      <t>スウ</t>
    </rPh>
    <phoneticPr fontId="13"/>
  </si>
  <si>
    <t>５０～</t>
    <phoneticPr fontId="13"/>
  </si>
  <si>
    <t>05 日野上村</t>
    <phoneticPr fontId="13"/>
  </si>
  <si>
    <t>店や消費者に
直接販売</t>
    <rPh sb="0" eb="1">
      <t>ミセ</t>
    </rPh>
    <rPh sb="2" eb="5">
      <t>ショウヒシャ</t>
    </rPh>
    <rPh sb="7" eb="9">
      <t>チョクセツ</t>
    </rPh>
    <rPh sb="9" eb="11">
      <t>ハンバイ</t>
    </rPh>
    <phoneticPr fontId="13"/>
  </si>
  <si>
    <t>樹園地</t>
    <rPh sb="0" eb="1">
      <t>ジュ</t>
    </rPh>
    <rPh sb="1" eb="2">
      <t>エン</t>
    </rPh>
    <rPh sb="2" eb="3">
      <t>チ</t>
    </rPh>
    <phoneticPr fontId="13"/>
  </si>
  <si>
    <t>2.0 ～ 2.5</t>
    <phoneticPr fontId="13"/>
  </si>
  <si>
    <t>施設のある実経営体数</t>
    <rPh sb="0" eb="2">
      <t>シセツ</t>
    </rPh>
    <rPh sb="5" eb="6">
      <t>ジツ</t>
    </rPh>
    <rPh sb="6" eb="9">
      <t>ケイエイタイ</t>
    </rPh>
    <rPh sb="9" eb="10">
      <t>スウ</t>
    </rPh>
    <phoneticPr fontId="13"/>
  </si>
  <si>
    <t>150～199</t>
    <phoneticPr fontId="13"/>
  </si>
  <si>
    <t>2.5 ～ 3.0</t>
    <phoneticPr fontId="13"/>
  </si>
  <si>
    <t>3.0 ～4.0</t>
    <phoneticPr fontId="13"/>
  </si>
  <si>
    <t>水稲作作業を委託した経営体数</t>
  </si>
  <si>
    <t>4.0～5.0</t>
    <phoneticPr fontId="13"/>
  </si>
  <si>
    <t>（７）農業雇用・請負作業等</t>
  </si>
  <si>
    <t>3～4</t>
    <phoneticPr fontId="13"/>
  </si>
  <si>
    <t>02 阿毘縁村</t>
    <phoneticPr fontId="13"/>
  </si>
  <si>
    <t>5.0～10.0</t>
    <phoneticPr fontId="13"/>
  </si>
  <si>
    <t>販　　　売　　　農　　　家</t>
    <rPh sb="0" eb="1">
      <t>ハン</t>
    </rPh>
    <rPh sb="4" eb="5">
      <t>バイ</t>
    </rPh>
    <rPh sb="8" eb="9">
      <t>ノウ</t>
    </rPh>
    <rPh sb="12" eb="13">
      <t>イエ</t>
    </rPh>
    <phoneticPr fontId="13"/>
  </si>
  <si>
    <t>（１）農家数</t>
    <rPh sb="3" eb="5">
      <t>のうか</t>
    </rPh>
    <rPh sb="5" eb="6">
      <t>すう</t>
    </rPh>
    <phoneticPr fontId="2" type="Hiragana"/>
  </si>
  <si>
    <t xml:space="preserve">
</t>
    <phoneticPr fontId="13"/>
  </si>
  <si>
    <t>03 山上村</t>
  </si>
  <si>
    <t>15.0ha以上</t>
    <rPh sb="6" eb="8">
      <t>イジョウ</t>
    </rPh>
    <phoneticPr fontId="13"/>
  </si>
  <si>
    <t>02 阿毘縁村</t>
  </si>
  <si>
    <t>堆肥による土作り</t>
    <rPh sb="0" eb="2">
      <t>タイヒ</t>
    </rPh>
    <rPh sb="5" eb="6">
      <t>ツチ</t>
    </rPh>
    <rPh sb="6" eb="7">
      <t>ヅク</t>
    </rPh>
    <phoneticPr fontId="13"/>
  </si>
  <si>
    <t>そ の 他 の 果 樹</t>
    <rPh sb="4" eb="5">
      <t>ホカ</t>
    </rPh>
    <rPh sb="8" eb="9">
      <t>ハタシ</t>
    </rPh>
    <rPh sb="10" eb="11">
      <t>キ</t>
    </rPh>
    <phoneticPr fontId="13"/>
  </si>
  <si>
    <t>４５～</t>
    <phoneticPr fontId="13"/>
  </si>
  <si>
    <t>401 日南町</t>
  </si>
  <si>
    <t>第９表　農業就業人口（自営農業に主として従事した世帯員数）   （自営農業従事日  数別）</t>
    <rPh sb="0" eb="1">
      <t>ダイ</t>
    </rPh>
    <rPh sb="2" eb="3">
      <t>ヒョウ</t>
    </rPh>
    <rPh sb="4" eb="6">
      <t>ノウギョウ</t>
    </rPh>
    <rPh sb="6" eb="8">
      <t>シュウギョウ</t>
    </rPh>
    <rPh sb="8" eb="10">
      <t>ジンコウ</t>
    </rPh>
    <rPh sb="11" eb="13">
      <t>ジエイ</t>
    </rPh>
    <rPh sb="13" eb="15">
      <t>ノウギョウ</t>
    </rPh>
    <rPh sb="16" eb="17">
      <t>シュ</t>
    </rPh>
    <rPh sb="20" eb="22">
      <t>ジュウジ</t>
    </rPh>
    <rPh sb="24" eb="27">
      <t>セタイイン</t>
    </rPh>
    <rPh sb="27" eb="28">
      <t>スウ</t>
    </rPh>
    <rPh sb="33" eb="35">
      <t>ジエイ</t>
    </rPh>
    <rPh sb="35" eb="37">
      <t>ノウギョウ</t>
    </rPh>
    <rPh sb="37" eb="39">
      <t>ジュウジ</t>
    </rPh>
    <rPh sb="39" eb="40">
      <t>ヒ</t>
    </rPh>
    <rPh sb="42" eb="43">
      <t>カズ</t>
    </rPh>
    <rPh sb="43" eb="44">
      <t>ベツ</t>
    </rPh>
    <phoneticPr fontId="13"/>
  </si>
  <si>
    <t>01 大宮村</t>
  </si>
  <si>
    <t>07 石見村</t>
  </si>
  <si>
    <t>男　計</t>
    <rPh sb="0" eb="1">
      <t>オトコ</t>
    </rPh>
    <rPh sb="2" eb="3">
      <t>ケイ</t>
    </rPh>
    <phoneticPr fontId="13"/>
  </si>
  <si>
    <t>-</t>
  </si>
  <si>
    <t>飼養
頭数</t>
    <phoneticPr fontId="13"/>
  </si>
  <si>
    <t>50～100</t>
    <phoneticPr fontId="13"/>
  </si>
  <si>
    <t>100～200</t>
    <phoneticPr fontId="13"/>
  </si>
  <si>
    <t>４５～４９</t>
    <phoneticPr fontId="13"/>
  </si>
  <si>
    <t>第2種
兼　業
農　家</t>
    <rPh sb="0" eb="1">
      <t>ダイ</t>
    </rPh>
    <rPh sb="2" eb="3">
      <t>シュ</t>
    </rPh>
    <rPh sb="4" eb="5">
      <t>ケン</t>
    </rPh>
    <rPh sb="6" eb="7">
      <t>ギョウ</t>
    </rPh>
    <rPh sb="8" eb="9">
      <t>ノウ</t>
    </rPh>
    <rPh sb="10" eb="11">
      <t>イエ</t>
    </rPh>
    <phoneticPr fontId="13"/>
  </si>
  <si>
    <t>（販売農家）</t>
    <rPh sb="1" eb="3">
      <t>ハンバイ</t>
    </rPh>
    <rPh sb="3" eb="5">
      <t>ノウカ</t>
    </rPh>
    <phoneticPr fontId="13"/>
  </si>
  <si>
    <t>第２表　主副業別農家数</t>
    <rPh sb="0" eb="1">
      <t>ダイ</t>
    </rPh>
    <rPh sb="2" eb="3">
      <t>ヒョウ</t>
    </rPh>
    <rPh sb="4" eb="5">
      <t>シュ</t>
    </rPh>
    <rPh sb="5" eb="7">
      <t>フクギョウ</t>
    </rPh>
    <rPh sb="7" eb="8">
      <t>ベツ</t>
    </rPh>
    <rPh sb="8" eb="10">
      <t>ノウカ</t>
    </rPh>
    <rPh sb="10" eb="11">
      <t>スウ</t>
    </rPh>
    <phoneticPr fontId="13"/>
  </si>
  <si>
    <t>その他の仕事だけに従事した人</t>
    <rPh sb="2" eb="3">
      <t>タ</t>
    </rPh>
    <rPh sb="4" eb="6">
      <t>シゴト</t>
    </rPh>
    <rPh sb="9" eb="11">
      <t>ジュウジ</t>
    </rPh>
    <rPh sb="13" eb="14">
      <t>ヒト</t>
    </rPh>
    <phoneticPr fontId="13"/>
  </si>
  <si>
    <t>1500～2000</t>
    <phoneticPr fontId="13"/>
  </si>
  <si>
    <t>副業的農家</t>
    <rPh sb="0" eb="1">
      <t>フク</t>
    </rPh>
    <rPh sb="1" eb="2">
      <t>ギョウ</t>
    </rPh>
    <rPh sb="2" eb="3">
      <t>テキ</t>
    </rPh>
    <rPh sb="3" eb="5">
      <t>ノウカ</t>
    </rPh>
    <phoneticPr fontId="13"/>
  </si>
  <si>
    <t>主業農家</t>
    <rPh sb="0" eb="1">
      <t>オモ</t>
    </rPh>
    <rPh sb="1" eb="2">
      <t>ギョウ</t>
    </rPh>
    <rPh sb="2" eb="4">
      <t>ノウカ</t>
    </rPh>
    <phoneticPr fontId="13"/>
  </si>
  <si>
    <t>第17表</t>
    <rPh sb="0" eb="1">
      <t>だい</t>
    </rPh>
    <rPh sb="3" eb="4">
      <t>ひょう</t>
    </rPh>
    <phoneticPr fontId="2" type="Hiragana"/>
  </si>
  <si>
    <t>農業専従者</t>
    <rPh sb="0" eb="2">
      <t>ノウギョウ</t>
    </rPh>
    <rPh sb="2" eb="4">
      <t>センジュウ</t>
    </rPh>
    <rPh sb="4" eb="5">
      <t>モノ</t>
    </rPh>
    <phoneticPr fontId="13"/>
  </si>
  <si>
    <t>65歳未満の</t>
    <rPh sb="2" eb="3">
      <t>サイ</t>
    </rPh>
    <rPh sb="3" eb="5">
      <t>ミマン</t>
    </rPh>
    <phoneticPr fontId="13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</si>
  <si>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13"/>
  </si>
  <si>
    <t>（家族経営）</t>
    <rPh sb="1" eb="3">
      <t>カゾク</t>
    </rPh>
    <rPh sb="3" eb="5">
      <t>ケイエイ</t>
    </rPh>
    <phoneticPr fontId="13"/>
  </si>
  <si>
    <t>和牛の肥育中の牛の飼養頭数規模別経営体数と飼養頭数</t>
    <rPh sb="0" eb="2">
      <t>ワギュウ</t>
    </rPh>
    <rPh sb="3" eb="4">
      <t>コ</t>
    </rPh>
    <rPh sb="4" eb="5">
      <t>イク</t>
    </rPh>
    <rPh sb="5" eb="6">
      <t>チュウ</t>
    </rPh>
    <rPh sb="7" eb="8">
      <t>ウシ</t>
    </rPh>
    <rPh sb="9" eb="10">
      <t>カ</t>
    </rPh>
    <rPh sb="10" eb="11">
      <t>ヤシナ</t>
    </rPh>
    <rPh sb="11" eb="12">
      <t>トウ</t>
    </rPh>
    <rPh sb="12" eb="13">
      <t>スウ</t>
    </rPh>
    <rPh sb="13" eb="16">
      <t>キボベツ</t>
    </rPh>
    <rPh sb="16" eb="19">
      <t>ケイエイタイ</t>
    </rPh>
    <rPh sb="19" eb="20">
      <t>スウ</t>
    </rPh>
    <rPh sb="21" eb="23">
      <t>シヨウ</t>
    </rPh>
    <rPh sb="23" eb="25">
      <t>トウスウ</t>
    </rPh>
    <phoneticPr fontId="13"/>
  </si>
  <si>
    <t>日雇・臨時雇・出稼ぎ</t>
    <rPh sb="0" eb="1">
      <t>ヒ</t>
    </rPh>
    <rPh sb="1" eb="2">
      <t>ヤト</t>
    </rPh>
    <rPh sb="3" eb="5">
      <t>リンジ</t>
    </rPh>
    <rPh sb="5" eb="6">
      <t>ヤト</t>
    </rPh>
    <rPh sb="7" eb="9">
      <t>デカセ</t>
    </rPh>
    <phoneticPr fontId="13"/>
  </si>
  <si>
    <t>05 日野上村</t>
  </si>
  <si>
    <t>300～500</t>
    <phoneticPr fontId="13"/>
  </si>
  <si>
    <t>専業
農家</t>
    <rPh sb="0" eb="2">
      <t>センギョウ</t>
    </rPh>
    <rPh sb="4" eb="6">
      <t>ノウカ</t>
    </rPh>
    <phoneticPr fontId="13"/>
  </si>
  <si>
    <t>兼業
農家</t>
    <rPh sb="0" eb="2">
      <t>ケンギョウ</t>
    </rPh>
    <rPh sb="4" eb="6">
      <t>ノウカ</t>
    </rPh>
    <phoneticPr fontId="13"/>
  </si>
  <si>
    <t>第４表</t>
    <rPh sb="0" eb="1">
      <t>だい</t>
    </rPh>
    <rPh sb="2" eb="3">
      <t>ひょう</t>
    </rPh>
    <phoneticPr fontId="2" type="Hiragana"/>
  </si>
  <si>
    <t>第１種
兼　業
農　家</t>
    <rPh sb="0" eb="1">
      <t>ダイ</t>
    </rPh>
    <rPh sb="2" eb="3">
      <t>シュ</t>
    </rPh>
    <rPh sb="4" eb="5">
      <t>ケン</t>
    </rPh>
    <rPh sb="6" eb="7">
      <t>ギョウ</t>
    </rPh>
    <rPh sb="8" eb="9">
      <t>ノウ</t>
    </rPh>
    <rPh sb="10" eb="11">
      <t>イエ</t>
    </rPh>
    <phoneticPr fontId="13"/>
  </si>
  <si>
    <t>男子生産年齢人口がいる</t>
    <rPh sb="0" eb="2">
      <t>ダンシ</t>
    </rPh>
    <rPh sb="2" eb="4">
      <t>セイサン</t>
    </rPh>
    <rPh sb="4" eb="6">
      <t>ネンレイ</t>
    </rPh>
    <rPh sb="6" eb="8">
      <t>ジンコウ</t>
    </rPh>
    <phoneticPr fontId="13"/>
  </si>
  <si>
    <t>世 帯 主 兼 業 主</t>
    <rPh sb="0" eb="1">
      <t>ヨ</t>
    </rPh>
    <rPh sb="2" eb="3">
      <t>オビ</t>
    </rPh>
    <rPh sb="4" eb="5">
      <t>シュ</t>
    </rPh>
    <rPh sb="6" eb="7">
      <t>ケン</t>
    </rPh>
    <rPh sb="8" eb="9">
      <t>ギョウ</t>
    </rPh>
    <rPh sb="10" eb="11">
      <t>ヌシ</t>
    </rPh>
    <phoneticPr fontId="13"/>
  </si>
  <si>
    <t>恒常的勤　務</t>
    <rPh sb="0" eb="3">
      <t>コウジョウテキ</t>
    </rPh>
    <rPh sb="3" eb="4">
      <t>ツトム</t>
    </rPh>
    <rPh sb="5" eb="6">
      <t>ツトム</t>
    </rPh>
    <phoneticPr fontId="13"/>
  </si>
  <si>
    <t>自営
兼業</t>
    <rPh sb="0" eb="2">
      <t>ジエイ</t>
    </rPh>
    <rPh sb="3" eb="5">
      <t>ケンギョウ</t>
    </rPh>
    <phoneticPr fontId="13"/>
  </si>
  <si>
    <t>50～99</t>
    <phoneticPr fontId="13"/>
  </si>
  <si>
    <t>第３表　専兼業別農家数</t>
    <rPh sb="0" eb="1">
      <t>ダイ</t>
    </rPh>
    <rPh sb="2" eb="3">
      <t>ヒョウ</t>
    </rPh>
    <rPh sb="4" eb="5">
      <t>アツム</t>
    </rPh>
    <rPh sb="5" eb="7">
      <t>ケンギョウ</t>
    </rPh>
    <rPh sb="7" eb="8">
      <t>ベツ</t>
    </rPh>
    <rPh sb="8" eb="10">
      <t>ノウカ</t>
    </rPh>
    <rPh sb="10" eb="11">
      <t>カズ</t>
    </rPh>
    <phoneticPr fontId="13"/>
  </si>
  <si>
    <t>第４表　農産物販売金額規模別経営体数</t>
    <rPh sb="0" eb="1">
      <t>ダイ</t>
    </rPh>
    <rPh sb="2" eb="3">
      <t>ヒョウ</t>
    </rPh>
    <rPh sb="4" eb="7">
      <t>ノウサンブツ</t>
    </rPh>
    <rPh sb="7" eb="9">
      <t>ハンバイ</t>
    </rPh>
    <rPh sb="9" eb="11">
      <t>キンガク</t>
    </rPh>
    <rPh sb="11" eb="14">
      <t>キボベツ</t>
    </rPh>
    <rPh sb="14" eb="17">
      <t>ケイエイタイ</t>
    </rPh>
    <rPh sb="17" eb="18">
      <t>スウ</t>
    </rPh>
    <phoneticPr fontId="13"/>
  </si>
  <si>
    <t>500～700</t>
    <phoneticPr fontId="13"/>
  </si>
  <si>
    <t>作付
経営体数</t>
    <rPh sb="0" eb="2">
      <t>サクツケ</t>
    </rPh>
    <rPh sb="3" eb="6">
      <t>ケイエイタイ</t>
    </rPh>
    <rPh sb="6" eb="7">
      <t>スウ</t>
    </rPh>
    <phoneticPr fontId="13"/>
  </si>
  <si>
    <t>700～1000</t>
    <phoneticPr fontId="13"/>
  </si>
  <si>
    <t>1000～1500</t>
    <phoneticPr fontId="13"/>
  </si>
  <si>
    <t>面積</t>
    <rPh sb="0" eb="2">
      <t>メンセキ</t>
    </rPh>
    <phoneticPr fontId="13"/>
  </si>
  <si>
    <t>2000～3000</t>
    <phoneticPr fontId="13"/>
  </si>
  <si>
    <t>3000～5000</t>
    <phoneticPr fontId="13"/>
  </si>
  <si>
    <t>5000万～　　１億</t>
    <rPh sb="4" eb="5">
      <t>マン</t>
    </rPh>
    <rPh sb="9" eb="10">
      <t>オク</t>
    </rPh>
    <phoneticPr fontId="13"/>
  </si>
  <si>
    <t>第10表</t>
    <rPh sb="0" eb="1">
      <t>だい</t>
    </rPh>
    <rPh sb="3" eb="4">
      <t>ひょう</t>
    </rPh>
    <phoneticPr fontId="2" type="Hiragana"/>
  </si>
  <si>
    <t>経営耕地面積規模別農家数</t>
  </si>
  <si>
    <t>その他のかんきつ類</t>
    <rPh sb="2" eb="3">
      <t>ホカ</t>
    </rPh>
    <rPh sb="8" eb="9">
      <t>ルイ</t>
    </rPh>
    <phoneticPr fontId="13"/>
  </si>
  <si>
    <t>１億円以上</t>
    <rPh sb="1" eb="3">
      <t>オクエン</t>
    </rPh>
    <rPh sb="3" eb="5">
      <t>イジョウ</t>
    </rPh>
    <phoneticPr fontId="13"/>
  </si>
  <si>
    <t xml:space="preserve">飼養
実経
営体
数
</t>
    <rPh sb="0" eb="2">
      <t>シヨウ</t>
    </rPh>
    <rPh sb="3" eb="4">
      <t>ジツ</t>
    </rPh>
    <rPh sb="4" eb="5">
      <t>ケイ</t>
    </rPh>
    <rPh sb="6" eb="7">
      <t>エイ</t>
    </rPh>
    <rPh sb="7" eb="8">
      <t>タイ</t>
    </rPh>
    <rPh sb="9" eb="10">
      <t>スウ</t>
    </rPh>
    <phoneticPr fontId="13"/>
  </si>
  <si>
    <t>第５表　年齢別世帯員数</t>
    <rPh sb="0" eb="1">
      <t>ダイ</t>
    </rPh>
    <rPh sb="2" eb="3">
      <t>ヒョウ</t>
    </rPh>
    <rPh sb="4" eb="6">
      <t>ネンレイ</t>
    </rPh>
    <rPh sb="6" eb="7">
      <t>ベツ</t>
    </rPh>
    <rPh sb="7" eb="10">
      <t>セタイイン</t>
    </rPh>
    <rPh sb="10" eb="11">
      <t>スウ</t>
    </rPh>
    <phoneticPr fontId="13"/>
  </si>
  <si>
    <t>男</t>
    <rPh sb="0" eb="1">
      <t>オトコ</t>
    </rPh>
    <phoneticPr fontId="13"/>
  </si>
  <si>
    <t>１５～１９</t>
    <phoneticPr fontId="13"/>
  </si>
  <si>
    <t>１４歳以下</t>
    <rPh sb="2" eb="3">
      <t>サイ</t>
    </rPh>
    <rPh sb="3" eb="5">
      <t>イカ</t>
    </rPh>
    <phoneticPr fontId="13"/>
  </si>
  <si>
    <t xml:space="preserve">      （２）　　農　家　人　口　・　就　業　構　造</t>
    <rPh sb="11" eb="12">
      <t>ノウ</t>
    </rPh>
    <rPh sb="13" eb="14">
      <t>イエ</t>
    </rPh>
    <rPh sb="15" eb="16">
      <t>ジン</t>
    </rPh>
    <rPh sb="17" eb="18">
      <t>クチ</t>
    </rPh>
    <rPh sb="21" eb="22">
      <t>シュウ</t>
    </rPh>
    <rPh sb="23" eb="24">
      <t>ギョウ</t>
    </rPh>
    <rPh sb="25" eb="26">
      <t>カマエ</t>
    </rPh>
    <rPh sb="27" eb="28">
      <t>ヅクリ</t>
    </rPh>
    <phoneticPr fontId="13"/>
  </si>
  <si>
    <t>第15表  販売目的で作付（栽培）した作物の作物別作付（栽培）経営体数と作付（栽培）面積(露地）　</t>
    <rPh sb="0" eb="1">
      <t>ダイ</t>
    </rPh>
    <rPh sb="3" eb="4">
      <t>ヒョウ</t>
    </rPh>
    <rPh sb="6" eb="7">
      <t>ハン</t>
    </rPh>
    <rPh sb="7" eb="8">
      <t>バイ</t>
    </rPh>
    <rPh sb="8" eb="9">
      <t>メ</t>
    </rPh>
    <rPh sb="9" eb="10">
      <t>マト</t>
    </rPh>
    <rPh sb="11" eb="12">
      <t>サク</t>
    </rPh>
    <rPh sb="12" eb="13">
      <t>ヅケ</t>
    </rPh>
    <rPh sb="14" eb="16">
      <t>サイバイ</t>
    </rPh>
    <rPh sb="19" eb="20">
      <t>サク</t>
    </rPh>
    <rPh sb="20" eb="21">
      <t>ブツ</t>
    </rPh>
    <rPh sb="22" eb="24">
      <t>サクモツ</t>
    </rPh>
    <rPh sb="24" eb="25">
      <t>ベツ</t>
    </rPh>
    <rPh sb="25" eb="27">
      <t>サクツ</t>
    </rPh>
    <rPh sb="28" eb="30">
      <t>サイバイ</t>
    </rPh>
    <rPh sb="31" eb="32">
      <t>キョウ</t>
    </rPh>
    <rPh sb="32" eb="33">
      <t>エイ</t>
    </rPh>
    <rPh sb="33" eb="34">
      <t>カラダ</t>
    </rPh>
    <rPh sb="34" eb="35">
      <t>カズ</t>
    </rPh>
    <rPh sb="36" eb="38">
      <t>サクツ</t>
    </rPh>
    <rPh sb="39" eb="40">
      <t>サイ</t>
    </rPh>
    <rPh sb="40" eb="41">
      <t>ツチカウ</t>
    </rPh>
    <rPh sb="42" eb="44">
      <t>メンセキ</t>
    </rPh>
    <rPh sb="45" eb="47">
      <t>ロジ</t>
    </rPh>
    <phoneticPr fontId="13"/>
  </si>
  <si>
    <t>２４</t>
    <phoneticPr fontId="13"/>
  </si>
  <si>
    <t>２０～２４</t>
    <phoneticPr fontId="13"/>
  </si>
  <si>
    <t>２５～２９</t>
    <phoneticPr fontId="13"/>
  </si>
  <si>
    <t>３０～３４</t>
    <phoneticPr fontId="13"/>
  </si>
  <si>
    <t>耕地及び耕作放棄地を５ａ以上所有している世帯</t>
  </si>
  <si>
    <t>家事・育児が主の人</t>
    <rPh sb="0" eb="2">
      <t>カジ</t>
    </rPh>
    <rPh sb="3" eb="5">
      <t>イクジ</t>
    </rPh>
    <rPh sb="6" eb="7">
      <t>シュ</t>
    </rPh>
    <rPh sb="8" eb="9">
      <t>ヒト</t>
    </rPh>
    <phoneticPr fontId="13"/>
  </si>
  <si>
    <t>３５～３９</t>
    <phoneticPr fontId="13"/>
  </si>
  <si>
    <t>3～5</t>
  </si>
  <si>
    <t>４０～４４</t>
    <phoneticPr fontId="13"/>
  </si>
  <si>
    <t>第17表   施設のある経営体数と施設面積</t>
    <rPh sb="0" eb="1">
      <t>ダイ</t>
    </rPh>
    <rPh sb="3" eb="4">
      <t>ヒョウ</t>
    </rPh>
    <rPh sb="7" eb="9">
      <t>シセツ</t>
    </rPh>
    <rPh sb="12" eb="15">
      <t>ケイエイタイ</t>
    </rPh>
    <rPh sb="15" eb="16">
      <t>カズ</t>
    </rPh>
    <rPh sb="17" eb="19">
      <t>シセツ</t>
    </rPh>
    <rPh sb="19" eb="21">
      <t>メンセキ</t>
    </rPh>
    <phoneticPr fontId="13"/>
  </si>
  <si>
    <t>５０～５４</t>
    <phoneticPr fontId="13"/>
  </si>
  <si>
    <t>６５～６９</t>
    <phoneticPr fontId="13"/>
  </si>
  <si>
    <t>５５～５９</t>
    <phoneticPr fontId="13"/>
  </si>
  <si>
    <t>普通型コンバイン</t>
    <rPh sb="0" eb="3">
      <t>フツウガタ</t>
    </rPh>
    <phoneticPr fontId="13"/>
  </si>
  <si>
    <t>　用 機 械</t>
    <rPh sb="1" eb="2">
      <t>ヨウ</t>
    </rPh>
    <rPh sb="3" eb="4">
      <t>キ</t>
    </rPh>
    <rPh sb="5" eb="6">
      <t>カイ</t>
    </rPh>
    <phoneticPr fontId="13"/>
  </si>
  <si>
    <t>６０～６４</t>
    <phoneticPr fontId="13"/>
  </si>
  <si>
    <t>所有経営体数と所有台数</t>
  </si>
  <si>
    <t>７０～７４</t>
    <phoneticPr fontId="13"/>
  </si>
  <si>
    <t>７５歳以上</t>
    <rPh sb="2" eb="3">
      <t>サイ</t>
    </rPh>
    <rPh sb="3" eb="5">
      <t>イジョウ</t>
    </rPh>
    <phoneticPr fontId="13"/>
  </si>
  <si>
    <t>５４～５９</t>
    <phoneticPr fontId="13"/>
  </si>
  <si>
    <t>（10）　　林　</t>
    <rPh sb="6" eb="7">
      <t>リン</t>
    </rPh>
    <phoneticPr fontId="13"/>
  </si>
  <si>
    <t>女</t>
    <rPh sb="0" eb="1">
      <t>オンナ</t>
    </rPh>
    <phoneticPr fontId="13"/>
  </si>
  <si>
    <t>第28表　保有山林の面積規模別林家数と面積</t>
    <rPh sb="0" eb="1">
      <t>ダイ</t>
    </rPh>
    <rPh sb="3" eb="4">
      <t>ヒョウ</t>
    </rPh>
    <rPh sb="5" eb="6">
      <t>ホ</t>
    </rPh>
    <rPh sb="6" eb="7">
      <t>ユウ</t>
    </rPh>
    <rPh sb="7" eb="8">
      <t>ヤマ</t>
    </rPh>
    <rPh sb="8" eb="9">
      <t>ハヤシ</t>
    </rPh>
    <rPh sb="10" eb="12">
      <t>メンセキ</t>
    </rPh>
    <rPh sb="12" eb="13">
      <t>キ</t>
    </rPh>
    <rPh sb="13" eb="14">
      <t>ボ</t>
    </rPh>
    <rPh sb="14" eb="15">
      <t>ベツ</t>
    </rPh>
    <rPh sb="15" eb="17">
      <t>ハヤシヤ</t>
    </rPh>
    <rPh sb="17" eb="18">
      <t>スウ</t>
    </rPh>
    <rPh sb="19" eb="20">
      <t>メン</t>
    </rPh>
    <rPh sb="20" eb="21">
      <t>セキ</t>
    </rPh>
    <phoneticPr fontId="13"/>
  </si>
  <si>
    <t>250日以上</t>
    <rPh sb="3" eb="4">
      <t>ニチ</t>
    </rPh>
    <rPh sb="4" eb="6">
      <t>イジョウ</t>
    </rPh>
    <phoneticPr fontId="13"/>
  </si>
  <si>
    <t>女　計</t>
    <rPh sb="0" eb="1">
      <t>オンナ</t>
    </rPh>
    <rPh sb="2" eb="3">
      <t>ケイ</t>
    </rPh>
    <phoneticPr fontId="13"/>
  </si>
  <si>
    <t>２歳以上の乳用牛の飼養頭数規模別経営体数</t>
    <rPh sb="16" eb="17">
      <t>キョウ</t>
    </rPh>
    <rPh sb="17" eb="18">
      <t>エイ</t>
    </rPh>
    <rPh sb="18" eb="19">
      <t>カラダ</t>
    </rPh>
    <rPh sb="19" eb="20">
      <t>カズ</t>
    </rPh>
    <phoneticPr fontId="13"/>
  </si>
  <si>
    <t>第６表　男女別就業状態別世帯員数</t>
    <rPh sb="0" eb="1">
      <t>ダイ</t>
    </rPh>
    <rPh sb="2" eb="3">
      <t>ヒョウ</t>
    </rPh>
    <rPh sb="4" eb="6">
      <t>ダンジョ</t>
    </rPh>
    <rPh sb="6" eb="7">
      <t>ベツ</t>
    </rPh>
    <rPh sb="7" eb="9">
      <t>シュウギョウ</t>
    </rPh>
    <rPh sb="9" eb="11">
      <t>ジョウタイ</t>
    </rPh>
    <rPh sb="11" eb="12">
      <t>ベツ</t>
    </rPh>
    <rPh sb="12" eb="15">
      <t>セタイイン</t>
    </rPh>
    <rPh sb="15" eb="16">
      <t>スウ</t>
    </rPh>
    <phoneticPr fontId="13"/>
  </si>
  <si>
    <t>自営農業だけに従事した人</t>
    <rPh sb="0" eb="2">
      <t>ジエイ</t>
    </rPh>
    <rPh sb="2" eb="4">
      <t>ノウギョウ</t>
    </rPh>
    <rPh sb="7" eb="9">
      <t>ジュウジ</t>
    </rPh>
    <rPh sb="11" eb="12">
      <t>ヒト</t>
    </rPh>
    <phoneticPr fontId="13"/>
  </si>
  <si>
    <t>仕事が
主の人</t>
    <rPh sb="0" eb="2">
      <t>シゴト</t>
    </rPh>
    <rPh sb="4" eb="5">
      <t>シュ</t>
    </rPh>
    <rPh sb="6" eb="7">
      <t>ヒト</t>
    </rPh>
    <phoneticPr fontId="13"/>
  </si>
  <si>
    <t>専従者は男子だけ</t>
    <rPh sb="0" eb="3">
      <t>センジュウシャ</t>
    </rPh>
    <rPh sb="4" eb="6">
      <t>ダンシ</t>
    </rPh>
    <phoneticPr fontId="13"/>
  </si>
  <si>
    <t>その他の仕事が主の人</t>
    <rPh sb="2" eb="3">
      <t>タ</t>
    </rPh>
    <rPh sb="4" eb="6">
      <t>シゴト</t>
    </rPh>
    <rPh sb="7" eb="8">
      <t>シュ</t>
    </rPh>
    <rPh sb="9" eb="10">
      <t>ヒト</t>
    </rPh>
    <phoneticPr fontId="13"/>
  </si>
  <si>
    <t>仕事に従事しなかった人</t>
    <rPh sb="0" eb="2">
      <t>シゴト</t>
    </rPh>
    <rPh sb="3" eb="5">
      <t>ジュウジ</t>
    </rPh>
    <rPh sb="10" eb="11">
      <t>ヒト</t>
    </rPh>
    <phoneticPr fontId="13"/>
  </si>
  <si>
    <t>なつみかん</t>
    <phoneticPr fontId="13"/>
  </si>
  <si>
    <t>２０～</t>
    <phoneticPr fontId="13"/>
  </si>
  <si>
    <t>その他の人</t>
    <rPh sb="2" eb="3">
      <t>タ</t>
    </rPh>
    <rPh sb="4" eb="5">
      <t>ヒト</t>
    </rPh>
    <phoneticPr fontId="13"/>
  </si>
  <si>
    <t>利用者数</t>
    <rPh sb="0" eb="3">
      <t>リヨウシャ</t>
    </rPh>
    <rPh sb="3" eb="4">
      <t>スウ</t>
    </rPh>
    <phoneticPr fontId="13"/>
  </si>
  <si>
    <t>防除</t>
    <rPh sb="0" eb="2">
      <t>ボウジョ</t>
    </rPh>
    <phoneticPr fontId="13"/>
  </si>
  <si>
    <t>女  計</t>
    <rPh sb="0" eb="1">
      <t>オンナ</t>
    </rPh>
    <rPh sb="3" eb="4">
      <t>ケイ</t>
    </rPh>
    <phoneticPr fontId="13"/>
  </si>
  <si>
    <t>保有山林の規模別経営体数と面積</t>
    <rPh sb="0" eb="1">
      <t>ほ</t>
    </rPh>
    <phoneticPr fontId="2" type="Hiragana"/>
  </si>
  <si>
    <t>普通畑</t>
    <rPh sb="0" eb="2">
      <t>フツウ</t>
    </rPh>
    <rPh sb="2" eb="3">
      <t>ハタケ</t>
    </rPh>
    <phoneticPr fontId="13"/>
  </si>
  <si>
    <t>自営農業とその他の仕事に従事した人</t>
    <rPh sb="0" eb="2">
      <t>ジエイ</t>
    </rPh>
    <rPh sb="2" eb="4">
      <t>ノウギョウ</t>
    </rPh>
    <rPh sb="7" eb="8">
      <t>タ</t>
    </rPh>
    <rPh sb="9" eb="10">
      <t>ツコウ</t>
    </rPh>
    <rPh sb="10" eb="11">
      <t>コト</t>
    </rPh>
    <rPh sb="12" eb="14">
      <t>ジュウジ</t>
    </rPh>
    <rPh sb="16" eb="17">
      <t>ヒト</t>
    </rPh>
    <phoneticPr fontId="13"/>
  </si>
  <si>
    <t>第７表　農業労働力保有状態別農家数</t>
    <rPh sb="0" eb="1">
      <t>ダイ</t>
    </rPh>
    <rPh sb="2" eb="3">
      <t>ヒョウ</t>
    </rPh>
    <rPh sb="4" eb="6">
      <t>ノウギョウ</t>
    </rPh>
    <rPh sb="6" eb="9">
      <t>ロウドウリョク</t>
    </rPh>
    <rPh sb="9" eb="11">
      <t>ホユウ</t>
    </rPh>
    <rPh sb="11" eb="13">
      <t>ジョウタイ</t>
    </rPh>
    <rPh sb="13" eb="14">
      <t>ベツ</t>
    </rPh>
    <rPh sb="14" eb="16">
      <t>ノウカ</t>
    </rPh>
    <rPh sb="16" eb="17">
      <t>スウ</t>
    </rPh>
    <phoneticPr fontId="13"/>
  </si>
  <si>
    <t>専従者あ　り</t>
    <rPh sb="0" eb="1">
      <t>アツム</t>
    </rPh>
    <rPh sb="1" eb="2">
      <t>ジュウ</t>
    </rPh>
    <rPh sb="2" eb="3">
      <t>シャ</t>
    </rPh>
    <phoneticPr fontId="13"/>
  </si>
  <si>
    <t>男子の準専従者がいる</t>
    <rPh sb="0" eb="2">
      <t>ダンシ</t>
    </rPh>
    <rPh sb="3" eb="4">
      <t>ジュン</t>
    </rPh>
    <rPh sb="4" eb="5">
      <t>アツム</t>
    </rPh>
    <rPh sb="5" eb="6">
      <t>ジュウ</t>
    </rPh>
    <rPh sb="6" eb="7">
      <t>シャ</t>
    </rPh>
    <phoneticPr fontId="13"/>
  </si>
  <si>
    <t>65歳未満
の専従者
が い る</t>
    <rPh sb="2" eb="3">
      <t>サイ</t>
    </rPh>
    <rPh sb="3" eb="5">
      <t>ミマン</t>
    </rPh>
    <rPh sb="7" eb="10">
      <t>センジュウシャ</t>
    </rPh>
    <phoneticPr fontId="13"/>
  </si>
  <si>
    <t>29日以下</t>
    <rPh sb="2" eb="3">
      <t>ニチ</t>
    </rPh>
    <rPh sb="3" eb="5">
      <t>イカ</t>
    </rPh>
    <phoneticPr fontId="13"/>
  </si>
  <si>
    <t>男女の
専従者
がいる</t>
    <rPh sb="0" eb="2">
      <t>ダンジョ</t>
    </rPh>
    <rPh sb="4" eb="6">
      <t>センジュウ</t>
    </rPh>
    <rPh sb="6" eb="7">
      <t>モノ</t>
    </rPh>
    <phoneticPr fontId="13"/>
  </si>
  <si>
    <t>ぶ　ど　う</t>
    <phoneticPr fontId="13"/>
  </si>
  <si>
    <t>男子の専従者２人以上</t>
    <rPh sb="0" eb="2">
      <t>ダンシ</t>
    </rPh>
    <rPh sb="3" eb="5">
      <t>センジュウ</t>
    </rPh>
    <rPh sb="5" eb="6">
      <t>モノ</t>
    </rPh>
    <rPh sb="7" eb="8">
      <t>ニン</t>
    </rPh>
    <rPh sb="8" eb="10">
      <t>イジョウ</t>
    </rPh>
    <phoneticPr fontId="13"/>
  </si>
  <si>
    <t>水稲作の作業種類別経営体数</t>
    <rPh sb="0" eb="2">
      <t>スイトウ</t>
    </rPh>
    <rPh sb="2" eb="3">
      <t>サク</t>
    </rPh>
    <rPh sb="4" eb="6">
      <t>サギョウ</t>
    </rPh>
    <rPh sb="6" eb="8">
      <t>シュルイ</t>
    </rPh>
    <rPh sb="8" eb="9">
      <t>ベツ</t>
    </rPh>
    <rPh sb="9" eb="12">
      <t>ケイエイタイ</t>
    </rPh>
    <rPh sb="12" eb="13">
      <t>スウ</t>
    </rPh>
    <phoneticPr fontId="13"/>
  </si>
  <si>
    <t>男子の専従者１人</t>
    <rPh sb="0" eb="2">
      <t>ダンシ</t>
    </rPh>
    <rPh sb="3" eb="4">
      <t>アツム</t>
    </rPh>
    <rPh sb="4" eb="5">
      <t>ジュウ</t>
    </rPh>
    <rPh sb="5" eb="6">
      <t>シャ</t>
    </rPh>
    <rPh sb="7" eb="8">
      <t>ニン</t>
    </rPh>
    <phoneticPr fontId="13"/>
  </si>
  <si>
    <t>女子の専従者２人以上</t>
    <rPh sb="0" eb="2">
      <t>ジョシ</t>
    </rPh>
    <rPh sb="3" eb="5">
      <t>センジュウ</t>
    </rPh>
    <rPh sb="5" eb="6">
      <t>モノ</t>
    </rPh>
    <rPh sb="7" eb="8">
      <t>ニン</t>
    </rPh>
    <rPh sb="8" eb="10">
      <t>イジョウ</t>
    </rPh>
    <phoneticPr fontId="13"/>
  </si>
  <si>
    <t>15馬力未満</t>
    <rPh sb="2" eb="4">
      <t>バリキ</t>
    </rPh>
    <rPh sb="4" eb="6">
      <t>ミマン</t>
    </rPh>
    <phoneticPr fontId="13"/>
  </si>
  <si>
    <t>女子の専従者１人</t>
    <rPh sb="0" eb="2">
      <t>ジョシ</t>
    </rPh>
    <rPh sb="3" eb="4">
      <t>アツム</t>
    </rPh>
    <rPh sb="4" eb="5">
      <t>ジュウ</t>
    </rPh>
    <rPh sb="5" eb="6">
      <t>シャ</t>
    </rPh>
    <rPh sb="7" eb="8">
      <t>ニン</t>
    </rPh>
    <phoneticPr fontId="13"/>
  </si>
  <si>
    <t>60～99</t>
    <phoneticPr fontId="13"/>
  </si>
  <si>
    <t>男子の専
従者１人</t>
    <phoneticPr fontId="13"/>
  </si>
  <si>
    <t>第26表</t>
    <rPh sb="0" eb="1">
      <t>だい</t>
    </rPh>
    <rPh sb="3" eb="4">
      <t>ひょう</t>
    </rPh>
    <phoneticPr fontId="2" type="Hiragana"/>
  </si>
  <si>
    <t>４４</t>
    <phoneticPr fontId="13"/>
  </si>
  <si>
    <t>女子の準専
従者がいる</t>
    <phoneticPr fontId="13"/>
  </si>
  <si>
    <t>専従者は
女子だけ</t>
    <rPh sb="0" eb="3">
      <t>センジュウシャ</t>
    </rPh>
    <rPh sb="5" eb="7">
      <t>ジョシ</t>
    </rPh>
    <phoneticPr fontId="13"/>
  </si>
  <si>
    <t>女子の専従者１人</t>
    <rPh sb="0" eb="2">
      <t>ジョシ</t>
    </rPh>
    <rPh sb="3" eb="4">
      <t>アツム</t>
    </rPh>
    <rPh sb="4" eb="6">
      <t>ジュウシャ</t>
    </rPh>
    <rPh sb="7" eb="8">
      <t>ニン</t>
    </rPh>
    <phoneticPr fontId="13"/>
  </si>
  <si>
    <t>販売農家</t>
    <rPh sb="0" eb="2">
      <t>ハンバイ</t>
    </rPh>
    <rPh sb="2" eb="4">
      <t>ノウカ</t>
    </rPh>
    <phoneticPr fontId="13"/>
  </si>
  <si>
    <t>男子の準専従者がいる</t>
    <rPh sb="0" eb="2">
      <t>ダンシ</t>
    </rPh>
    <rPh sb="3" eb="4">
      <t>ジュン</t>
    </rPh>
    <rPh sb="4" eb="5">
      <t>アツム</t>
    </rPh>
    <rPh sb="5" eb="7">
      <t>ジュウシャ</t>
    </rPh>
    <phoneticPr fontId="13"/>
  </si>
  <si>
    <t>専　従　者　な　し</t>
    <rPh sb="0" eb="1">
      <t>アツム</t>
    </rPh>
    <rPh sb="2" eb="3">
      <t>ジュウ</t>
    </rPh>
    <rPh sb="4" eb="5">
      <t>シャ</t>
    </rPh>
    <phoneticPr fontId="13"/>
  </si>
  <si>
    <t>男女の準専従者がいる</t>
    <rPh sb="0" eb="2">
      <t>ダンジョ</t>
    </rPh>
    <rPh sb="3" eb="4">
      <t>ジュン</t>
    </rPh>
    <rPh sb="4" eb="5">
      <t>アツム</t>
    </rPh>
    <rPh sb="5" eb="7">
      <t>ジュウシャ</t>
    </rPh>
    <phoneticPr fontId="13"/>
  </si>
  <si>
    <t>実経営
体数</t>
    <rPh sb="0" eb="1">
      <t>ジツ</t>
    </rPh>
    <rPh sb="1" eb="3">
      <t>ケイエイ</t>
    </rPh>
    <rPh sb="4" eb="5">
      <t>カラダ</t>
    </rPh>
    <rPh sb="5" eb="6">
      <t>カズ</t>
    </rPh>
    <phoneticPr fontId="13"/>
  </si>
  <si>
    <t>女子の準専従者がいる</t>
    <rPh sb="0" eb="2">
      <t>ジョシ</t>
    </rPh>
    <rPh sb="3" eb="4">
      <t>ジュン</t>
    </rPh>
    <rPh sb="4" eb="5">
      <t>アツム</t>
    </rPh>
    <rPh sb="5" eb="6">
      <t>ジュウ</t>
    </rPh>
    <rPh sb="6" eb="7">
      <t>シャ</t>
    </rPh>
    <phoneticPr fontId="13"/>
  </si>
  <si>
    <t>10～19</t>
    <phoneticPr fontId="13"/>
  </si>
  <si>
    <t>50～79</t>
    <phoneticPr fontId="13"/>
  </si>
  <si>
    <t>樹園地</t>
    <rPh sb="0" eb="1">
      <t>キ</t>
    </rPh>
    <rPh sb="1" eb="2">
      <t>エン</t>
    </rPh>
    <rPh sb="2" eb="3">
      <t>チ</t>
    </rPh>
    <phoneticPr fontId="13"/>
  </si>
  <si>
    <t>準専従
者は男
子だけ</t>
    <rPh sb="0" eb="1">
      <t>ジュン</t>
    </rPh>
    <rPh sb="1" eb="3">
      <t>センジュウ</t>
    </rPh>
    <rPh sb="4" eb="5">
      <t>モノ</t>
    </rPh>
    <rPh sb="6" eb="7">
      <t>オトコ</t>
    </rPh>
    <rPh sb="8" eb="9">
      <t>コ</t>
    </rPh>
    <phoneticPr fontId="13"/>
  </si>
  <si>
    <t>準専従
者は女
子だけ</t>
    <rPh sb="0" eb="1">
      <t>ジュン</t>
    </rPh>
    <rPh sb="1" eb="3">
      <t>センジュウ</t>
    </rPh>
    <rPh sb="4" eb="5">
      <t>モノ</t>
    </rPh>
    <rPh sb="6" eb="7">
      <t>オンナ</t>
    </rPh>
    <rPh sb="8" eb="9">
      <t>コ</t>
    </rPh>
    <phoneticPr fontId="13"/>
  </si>
  <si>
    <t>第14表</t>
    <rPh sb="0" eb="1">
      <t>だい</t>
    </rPh>
    <rPh sb="3" eb="4">
      <t>ひょう</t>
    </rPh>
    <phoneticPr fontId="2" type="Hiragana"/>
  </si>
  <si>
    <t>準専従
者もい
ない</t>
    <rPh sb="0" eb="1">
      <t>ジュン</t>
    </rPh>
    <rPh sb="1" eb="3">
      <t>センジュウ</t>
    </rPh>
    <rPh sb="4" eb="5">
      <t>モノ</t>
    </rPh>
    <phoneticPr fontId="13"/>
  </si>
  <si>
    <t>農家レストラン</t>
    <rPh sb="0" eb="2">
      <t>ノウカ</t>
    </rPh>
    <phoneticPr fontId="13"/>
  </si>
  <si>
    <t>60歳未満の男子専従者
が　い　る</t>
    <rPh sb="2" eb="3">
      <t>サイ</t>
    </rPh>
    <rPh sb="3" eb="5">
      <t>ミマン</t>
    </rPh>
    <rPh sb="6" eb="7">
      <t>オトコ</t>
    </rPh>
    <rPh sb="7" eb="8">
      <t>コ</t>
    </rPh>
    <rPh sb="8" eb="11">
      <t>センジュウシャ</t>
    </rPh>
    <phoneticPr fontId="13"/>
  </si>
  <si>
    <t>農産物の加工</t>
    <rPh sb="0" eb="3">
      <t>ノウサンブツ</t>
    </rPh>
    <rPh sb="4" eb="6">
      <t>カコウ</t>
    </rPh>
    <phoneticPr fontId="13"/>
  </si>
  <si>
    <t>60歳未満の女子専従者
が　い　る</t>
    <rPh sb="2" eb="3">
      <t>サイ</t>
    </rPh>
    <rPh sb="3" eb="5">
      <t>ミマン</t>
    </rPh>
    <rPh sb="6" eb="8">
      <t>ジョシ</t>
    </rPh>
    <rPh sb="8" eb="11">
      <t>センジュウシャ</t>
    </rPh>
    <phoneticPr fontId="13"/>
  </si>
  <si>
    <t>30～50</t>
  </si>
  <si>
    <t>第８表　農業就業人口（自営農業に主として従事した世帯員数）（年齢別）</t>
    <rPh sb="0" eb="1">
      <t>ダイ</t>
    </rPh>
    <rPh sb="2" eb="3">
      <t>ヒョウ</t>
    </rPh>
    <rPh sb="4" eb="6">
      <t>ノウギョウ</t>
    </rPh>
    <rPh sb="6" eb="8">
      <t>シュウギョウ</t>
    </rPh>
    <rPh sb="8" eb="10">
      <t>ジンコウ</t>
    </rPh>
    <rPh sb="11" eb="13">
      <t>ジエイ</t>
    </rPh>
    <rPh sb="13" eb="15">
      <t>ノウギョウ</t>
    </rPh>
    <rPh sb="16" eb="17">
      <t>シュ</t>
    </rPh>
    <rPh sb="20" eb="22">
      <t>ジュウジ</t>
    </rPh>
    <rPh sb="24" eb="27">
      <t>セタイイン</t>
    </rPh>
    <rPh sb="27" eb="28">
      <t>スウ</t>
    </rPh>
    <rPh sb="30" eb="32">
      <t>ネンレイ</t>
    </rPh>
    <rPh sb="32" eb="33">
      <t>ベツ</t>
    </rPh>
    <phoneticPr fontId="13"/>
  </si>
  <si>
    <t>１５～</t>
    <phoneticPr fontId="13"/>
  </si>
  <si>
    <t>１９歳</t>
    <rPh sb="2" eb="3">
      <t>サイ</t>
    </rPh>
    <phoneticPr fontId="13"/>
  </si>
  <si>
    <t>６０～</t>
    <phoneticPr fontId="13"/>
  </si>
  <si>
    <t>２５～</t>
    <phoneticPr fontId="13"/>
  </si>
  <si>
    <t>２９</t>
    <phoneticPr fontId="13"/>
  </si>
  <si>
    <t>主副業別農家数</t>
  </si>
  <si>
    <t>３０～</t>
    <phoneticPr fontId="13"/>
  </si>
  <si>
    <t>牧 草 専 用 地</t>
    <rPh sb="0" eb="1">
      <t>マキ</t>
    </rPh>
    <rPh sb="2" eb="3">
      <t>クサ</t>
    </rPh>
    <rPh sb="4" eb="5">
      <t>アツム</t>
    </rPh>
    <rPh sb="6" eb="7">
      <t>ヨウ</t>
    </rPh>
    <rPh sb="8" eb="9">
      <t>チ</t>
    </rPh>
    <phoneticPr fontId="13"/>
  </si>
  <si>
    <t>３４</t>
    <phoneticPr fontId="13"/>
  </si>
  <si>
    <t>３５～</t>
    <phoneticPr fontId="13"/>
  </si>
  <si>
    <t>３９</t>
    <phoneticPr fontId="13"/>
  </si>
  <si>
    <t>100ha以上</t>
    <rPh sb="5" eb="7">
      <t>イジョウ</t>
    </rPh>
    <phoneticPr fontId="13"/>
  </si>
  <si>
    <t>貸農園・
体験農園等</t>
    <rPh sb="0" eb="1">
      <t>カ</t>
    </rPh>
    <rPh sb="1" eb="3">
      <t>ノウエン</t>
    </rPh>
    <rPh sb="5" eb="7">
      <t>タイケン</t>
    </rPh>
    <rPh sb="7" eb="9">
      <t>ノウエン</t>
    </rPh>
    <rPh sb="9" eb="10">
      <t>トウ</t>
    </rPh>
    <phoneticPr fontId="13"/>
  </si>
  <si>
    <t>４０～</t>
    <phoneticPr fontId="13"/>
  </si>
  <si>
    <t>第27表</t>
    <rPh sb="0" eb="1">
      <t>だい</t>
    </rPh>
    <rPh sb="3" eb="4">
      <t>ひょう</t>
    </rPh>
    <phoneticPr fontId="2" type="Hiragana"/>
  </si>
  <si>
    <t>第５表</t>
    <rPh sb="0" eb="1">
      <t>だい</t>
    </rPh>
    <rPh sb="2" eb="3">
      <t>ひょう</t>
    </rPh>
    <phoneticPr fontId="2" type="Hiragana"/>
  </si>
  <si>
    <t>４９</t>
    <phoneticPr fontId="13"/>
  </si>
  <si>
    <t>(10) 林家数</t>
  </si>
  <si>
    <t>５４</t>
    <phoneticPr fontId="13"/>
  </si>
  <si>
    <t>５５～</t>
    <phoneticPr fontId="13"/>
  </si>
  <si>
    <t>５９</t>
    <phoneticPr fontId="13"/>
  </si>
  <si>
    <t>６４</t>
    <phoneticPr fontId="13"/>
  </si>
  <si>
    <t>６５～</t>
    <phoneticPr fontId="13"/>
  </si>
  <si>
    <t>農業生産関連事業を行っている実経営体</t>
    <rPh sb="0" eb="2">
      <t>ノウギョウ</t>
    </rPh>
    <rPh sb="2" eb="4">
      <t>セイサン</t>
    </rPh>
    <rPh sb="4" eb="5">
      <t>セキ</t>
    </rPh>
    <rPh sb="5" eb="6">
      <t>レン</t>
    </rPh>
    <rPh sb="6" eb="8">
      <t>ジギョウ</t>
    </rPh>
    <rPh sb="9" eb="10">
      <t>オコナ</t>
    </rPh>
    <rPh sb="14" eb="15">
      <t>ジツ</t>
    </rPh>
    <rPh sb="15" eb="18">
      <t>ケイエイタイ</t>
    </rPh>
    <phoneticPr fontId="13"/>
  </si>
  <si>
    <t>６９</t>
    <phoneticPr fontId="13"/>
  </si>
  <si>
    <t>７０～</t>
    <phoneticPr fontId="13"/>
  </si>
  <si>
    <t>７４</t>
    <phoneticPr fontId="13"/>
  </si>
  <si>
    <t>第23表　雇用労働雇入れ経営体数と人数</t>
    <rPh sb="0" eb="1">
      <t>ダイ</t>
    </rPh>
    <rPh sb="3" eb="4">
      <t>ヒョウ</t>
    </rPh>
    <rPh sb="5" eb="7">
      <t>コヨウ</t>
    </rPh>
    <rPh sb="7" eb="9">
      <t>ロウドウ</t>
    </rPh>
    <rPh sb="9" eb="11">
      <t>ヤトイイ</t>
    </rPh>
    <rPh sb="12" eb="15">
      <t>ケイエイタイ</t>
    </rPh>
    <rPh sb="15" eb="16">
      <t>カズ</t>
    </rPh>
    <rPh sb="17" eb="19">
      <t>ニンズウ</t>
    </rPh>
    <phoneticPr fontId="13"/>
  </si>
  <si>
    <t>７５歳</t>
    <rPh sb="2" eb="3">
      <t>サイ</t>
    </rPh>
    <phoneticPr fontId="13"/>
  </si>
  <si>
    <t>以上</t>
    <rPh sb="0" eb="2">
      <t>イジョウ</t>
    </rPh>
    <phoneticPr fontId="13"/>
  </si>
  <si>
    <t>30～59</t>
    <phoneticPr fontId="13"/>
  </si>
  <si>
    <t>100～149</t>
    <phoneticPr fontId="13"/>
  </si>
  <si>
    <t>200～249</t>
    <phoneticPr fontId="13"/>
  </si>
  <si>
    <t>第10表    基幹的農業従事者数（自営農業に主として従事した世帯員のうち仕事が主の　　　世帯員数）（年齢別）</t>
    <rPh sb="0" eb="1">
      <t>ダイ</t>
    </rPh>
    <rPh sb="3" eb="4">
      <t>ヒョウ</t>
    </rPh>
    <rPh sb="8" eb="10">
      <t>キカン</t>
    </rPh>
    <rPh sb="10" eb="11">
      <t>テキ</t>
    </rPh>
    <rPh sb="11" eb="13">
      <t>ノウギョウ</t>
    </rPh>
    <rPh sb="13" eb="16">
      <t>ジュウジシャ</t>
    </rPh>
    <rPh sb="16" eb="17">
      <t>スウ</t>
    </rPh>
    <rPh sb="18" eb="20">
      <t>ジエイ</t>
    </rPh>
    <rPh sb="20" eb="22">
      <t>ノウギョウ</t>
    </rPh>
    <rPh sb="23" eb="24">
      <t>シュ</t>
    </rPh>
    <rPh sb="27" eb="29">
      <t>ジュウジ</t>
    </rPh>
    <rPh sb="31" eb="34">
      <t>セタイイン</t>
    </rPh>
    <rPh sb="37" eb="39">
      <t>シゴト</t>
    </rPh>
    <rPh sb="40" eb="41">
      <t>オモ</t>
    </rPh>
    <rPh sb="45" eb="46">
      <t>ヨ</t>
    </rPh>
    <rPh sb="46" eb="47">
      <t>オビ</t>
    </rPh>
    <rPh sb="47" eb="48">
      <t>イン</t>
    </rPh>
    <rPh sb="48" eb="49">
      <t>スウ</t>
    </rPh>
    <rPh sb="51" eb="53">
      <t>ネンレイ</t>
    </rPh>
    <rPh sb="53" eb="54">
      <t>ベツ</t>
    </rPh>
    <phoneticPr fontId="13"/>
  </si>
  <si>
    <t xml:space="preserve">          （５）　　施　設　</t>
    <rPh sb="15" eb="16">
      <t>シ</t>
    </rPh>
    <rPh sb="17" eb="18">
      <t>セツ</t>
    </rPh>
    <phoneticPr fontId="13"/>
  </si>
  <si>
    <t>第12表　経営耕地</t>
    <rPh sb="0" eb="1">
      <t>ダイ</t>
    </rPh>
    <rPh sb="3" eb="4">
      <t>ヒョウ</t>
    </rPh>
    <rPh sb="5" eb="7">
      <t>ケイエイ</t>
    </rPh>
    <rPh sb="7" eb="9">
      <t>コウチ</t>
    </rPh>
    <phoneticPr fontId="13"/>
  </si>
  <si>
    <t>経営耕地総面積</t>
    <rPh sb="0" eb="2">
      <t>ケイエイ</t>
    </rPh>
    <rPh sb="2" eb="4">
      <t>コウチ</t>
    </rPh>
    <rPh sb="4" eb="5">
      <t>ソウ</t>
    </rPh>
    <rPh sb="5" eb="7">
      <t>メンセキ</t>
    </rPh>
    <phoneticPr fontId="13"/>
  </si>
  <si>
    <t xml:space="preserve">田 </t>
    <rPh sb="0" eb="1">
      <t>タ</t>
    </rPh>
    <phoneticPr fontId="13"/>
  </si>
  <si>
    <t>実経営
体数</t>
    <rPh sb="0" eb="1">
      <t>ジツ</t>
    </rPh>
    <rPh sb="1" eb="3">
      <t>ケイエイ</t>
    </rPh>
    <rPh sb="4" eb="5">
      <t>カラダ</t>
    </rPh>
    <rPh sb="5" eb="6">
      <t>スウ</t>
    </rPh>
    <phoneticPr fontId="13"/>
  </si>
  <si>
    <t>田のある
経営体数</t>
    <rPh sb="0" eb="1">
      <t>タ</t>
    </rPh>
    <rPh sb="5" eb="8">
      <t>ケイエイタイ</t>
    </rPh>
    <rPh sb="8" eb="9">
      <t>カズ</t>
    </rPh>
    <phoneticPr fontId="13"/>
  </si>
  <si>
    <t>（３）</t>
    <phoneticPr fontId="13"/>
  </si>
  <si>
    <t>稲　を　作　っ　た　田</t>
    <rPh sb="0" eb="1">
      <t>イネ</t>
    </rPh>
    <rPh sb="4" eb="5">
      <t>ツク</t>
    </rPh>
    <rPh sb="10" eb="11">
      <t>タ</t>
    </rPh>
    <phoneticPr fontId="13"/>
  </si>
  <si>
    <t>経営体数</t>
    <rPh sb="0" eb="3">
      <t>ケイエイタイ</t>
    </rPh>
    <rPh sb="3" eb="4">
      <t>スウ</t>
    </rPh>
    <phoneticPr fontId="13"/>
  </si>
  <si>
    <t>土</t>
    <rPh sb="0" eb="1">
      <t>ツチ</t>
    </rPh>
    <phoneticPr fontId="13"/>
  </si>
  <si>
    <t>地</t>
    <rPh sb="0" eb="1">
      <t>チ</t>
    </rPh>
    <phoneticPr fontId="13"/>
  </si>
  <si>
    <t>面　　積</t>
    <rPh sb="0" eb="1">
      <t>メン</t>
    </rPh>
    <rPh sb="3" eb="4">
      <t>セキ</t>
    </rPh>
    <phoneticPr fontId="13"/>
  </si>
  <si>
    <t>稲以外の作物だけを作った田</t>
    <phoneticPr fontId="13"/>
  </si>
  <si>
    <t>何も作らなかった田</t>
    <rPh sb="0" eb="1">
      <t>ナニ</t>
    </rPh>
    <rPh sb="8" eb="9">
      <t>タ</t>
    </rPh>
    <phoneticPr fontId="13"/>
  </si>
  <si>
    <t>面積</t>
    <rPh sb="0" eb="1">
      <t>メン</t>
    </rPh>
    <rPh sb="1" eb="2">
      <t>セキ</t>
    </rPh>
    <phoneticPr fontId="13"/>
  </si>
  <si>
    <t>150頭以上</t>
    <rPh sb="3" eb="4">
      <t>トウ</t>
    </rPh>
    <rPh sb="4" eb="6">
      <t>イジョウ</t>
    </rPh>
    <phoneticPr fontId="13"/>
  </si>
  <si>
    <t>二毛作をした田</t>
    <rPh sb="0" eb="1">
      <t>ニ</t>
    </rPh>
    <rPh sb="1" eb="2">
      <t>ケ</t>
    </rPh>
    <rPh sb="2" eb="3">
      <t>ツク</t>
    </rPh>
    <rPh sb="6" eb="7">
      <t>タ</t>
    </rPh>
    <phoneticPr fontId="13"/>
  </si>
  <si>
    <t>第７表</t>
    <rPh sb="0" eb="1">
      <t>だい</t>
    </rPh>
    <rPh sb="2" eb="3">
      <t>ひょう</t>
    </rPh>
    <phoneticPr fontId="2" type="Hiragana"/>
  </si>
  <si>
    <t>面積計</t>
    <rPh sb="0" eb="1">
      <t>メン</t>
    </rPh>
    <rPh sb="1" eb="2">
      <t>セキ</t>
    </rPh>
    <rPh sb="2" eb="3">
      <t>ケイ</t>
    </rPh>
    <phoneticPr fontId="13"/>
  </si>
  <si>
    <t xml:space="preserve">面 積 </t>
    <rPh sb="0" eb="1">
      <t>メン</t>
    </rPh>
    <rPh sb="2" eb="3">
      <t>セキ</t>
    </rPh>
    <phoneticPr fontId="13"/>
  </si>
  <si>
    <t>樹園地のある
経営体数</t>
    <rPh sb="0" eb="1">
      <t>ジュ</t>
    </rPh>
    <rPh sb="1" eb="2">
      <t>エン</t>
    </rPh>
    <rPh sb="2" eb="3">
      <t>チ</t>
    </rPh>
    <rPh sb="7" eb="10">
      <t>ケイエイタイ</t>
    </rPh>
    <rPh sb="10" eb="11">
      <t>スウ</t>
    </rPh>
    <phoneticPr fontId="13"/>
  </si>
  <si>
    <t>面 積</t>
    <rPh sb="0" eb="1">
      <t>メン</t>
    </rPh>
    <rPh sb="2" eb="3">
      <t>セキ</t>
    </rPh>
    <phoneticPr fontId="13"/>
  </si>
  <si>
    <t>何も作らなかった畑</t>
    <rPh sb="0" eb="1">
      <t>ナニ</t>
    </rPh>
    <rPh sb="2" eb="3">
      <t>ツク</t>
    </rPh>
    <rPh sb="8" eb="9">
      <t>ハタケ</t>
    </rPh>
    <phoneticPr fontId="13"/>
  </si>
  <si>
    <t>面　積</t>
    <rPh sb="0" eb="1">
      <t>メン</t>
    </rPh>
    <rPh sb="2" eb="3">
      <t>セキ</t>
    </rPh>
    <phoneticPr fontId="13"/>
  </si>
  <si>
    <t>飼料用作物だけを作った畑</t>
    <rPh sb="0" eb="2">
      <t>シリョウ</t>
    </rPh>
    <rPh sb="2" eb="3">
      <t>ヨウ</t>
    </rPh>
    <rPh sb="3" eb="5">
      <t>サクモツ</t>
    </rPh>
    <rPh sb="8" eb="9">
      <t>ツク</t>
    </rPh>
    <rPh sb="11" eb="12">
      <t>ハタケ</t>
    </rPh>
    <phoneticPr fontId="13"/>
  </si>
  <si>
    <t>も　　も</t>
    <phoneticPr fontId="13"/>
  </si>
  <si>
    <t>面積計</t>
    <rPh sb="0" eb="2">
      <t>メンセキ</t>
    </rPh>
    <rPh sb="2" eb="3">
      <t>ケイ</t>
    </rPh>
    <phoneticPr fontId="13"/>
  </si>
  <si>
    <t>畑（　樹　園　地　を　除　く　）</t>
    <rPh sb="0" eb="1">
      <t>ハタケ</t>
    </rPh>
    <rPh sb="3" eb="4">
      <t>キ</t>
    </rPh>
    <rPh sb="5" eb="6">
      <t>エン</t>
    </rPh>
    <rPh sb="7" eb="8">
      <t>チ</t>
    </rPh>
    <rPh sb="11" eb="12">
      <t>ノゾ</t>
    </rPh>
    <phoneticPr fontId="13"/>
  </si>
  <si>
    <t>畑のある
経営体数</t>
    <rPh sb="0" eb="1">
      <t>ハタケ</t>
    </rPh>
    <rPh sb="5" eb="8">
      <t>ケイエイタイ</t>
    </rPh>
    <rPh sb="8" eb="9">
      <t>スウ</t>
    </rPh>
    <phoneticPr fontId="13"/>
  </si>
  <si>
    <t>第13表　借入耕地のある経営体数と借入耕地面積</t>
    <rPh sb="0" eb="1">
      <t>ダイ</t>
    </rPh>
    <rPh sb="3" eb="4">
      <t>ヒョウ</t>
    </rPh>
    <rPh sb="5" eb="7">
      <t>カリイ</t>
    </rPh>
    <rPh sb="7" eb="9">
      <t>コウチ</t>
    </rPh>
    <rPh sb="12" eb="15">
      <t>ケイエイタイ</t>
    </rPh>
    <rPh sb="15" eb="16">
      <t>スウ</t>
    </rPh>
    <rPh sb="17" eb="19">
      <t>カリイ</t>
    </rPh>
    <rPh sb="19" eb="21">
      <t>コウチ</t>
    </rPh>
    <rPh sb="21" eb="23">
      <t>メンセキ</t>
    </rPh>
    <phoneticPr fontId="13"/>
  </si>
  <si>
    <t>常雇</t>
    <rPh sb="0" eb="1">
      <t>ツネ</t>
    </rPh>
    <rPh sb="1" eb="2">
      <t>ヤトイ</t>
    </rPh>
    <phoneticPr fontId="13"/>
  </si>
  <si>
    <t>実経営体数</t>
    <rPh sb="0" eb="1">
      <t>ジツ</t>
    </rPh>
    <rPh sb="1" eb="4">
      <t>ケイエイタイ</t>
    </rPh>
    <rPh sb="4" eb="5">
      <t>スウ</t>
    </rPh>
    <phoneticPr fontId="13"/>
  </si>
  <si>
    <t>田</t>
    <rPh sb="0" eb="1">
      <t>タ</t>
    </rPh>
    <phoneticPr fontId="13"/>
  </si>
  <si>
    <t>経営体数</t>
    <rPh sb="0" eb="2">
      <t>ケイエイ</t>
    </rPh>
    <rPh sb="2" eb="3">
      <t>タイ</t>
    </rPh>
    <rPh sb="3" eb="4">
      <t>スウ</t>
    </rPh>
    <phoneticPr fontId="13"/>
  </si>
  <si>
    <t>手間替え・ゆい・手伝い</t>
    <rPh sb="0" eb="2">
      <t>テマ</t>
    </rPh>
    <rPh sb="2" eb="3">
      <t>カ</t>
    </rPh>
    <rPh sb="8" eb="10">
      <t>テツダ</t>
    </rPh>
    <phoneticPr fontId="13"/>
  </si>
  <si>
    <t>畑（樹園地を除く）</t>
    <rPh sb="0" eb="1">
      <t>ハタケ</t>
    </rPh>
    <rPh sb="2" eb="3">
      <t>キ</t>
    </rPh>
    <rPh sb="3" eb="5">
      <t>エンチ</t>
    </rPh>
    <rPh sb="6" eb="7">
      <t>ノゾ</t>
    </rPh>
    <phoneticPr fontId="13"/>
  </si>
  <si>
    <t>樹　　園　　地</t>
    <rPh sb="0" eb="1">
      <t>キ</t>
    </rPh>
    <rPh sb="3" eb="4">
      <t>エン</t>
    </rPh>
    <rPh sb="6" eb="7">
      <t>チ</t>
    </rPh>
    <phoneticPr fontId="13"/>
  </si>
  <si>
    <t>第24表</t>
    <rPh sb="0" eb="1">
      <t>だい</t>
    </rPh>
    <rPh sb="3" eb="4">
      <t>ひょう</t>
    </rPh>
    <phoneticPr fontId="2" type="Hiragana"/>
  </si>
  <si>
    <t>第１表</t>
    <rPh sb="0" eb="1">
      <t>だい</t>
    </rPh>
    <rPh sb="2" eb="3">
      <t>ひょう</t>
    </rPh>
    <phoneticPr fontId="2" type="Hiragana"/>
  </si>
  <si>
    <t>第14表　耕作放棄地のある経営体数と耕作放棄地面積</t>
    <rPh sb="0" eb="1">
      <t>ダイ</t>
    </rPh>
    <rPh sb="3" eb="4">
      <t>ヒョウ</t>
    </rPh>
    <rPh sb="5" eb="7">
      <t>コウサク</t>
    </rPh>
    <rPh sb="7" eb="9">
      <t>ホウキ</t>
    </rPh>
    <rPh sb="9" eb="10">
      <t>チ</t>
    </rPh>
    <rPh sb="13" eb="16">
      <t>ケイエイタイ</t>
    </rPh>
    <rPh sb="16" eb="17">
      <t>スウ</t>
    </rPh>
    <rPh sb="18" eb="20">
      <t>コウサク</t>
    </rPh>
    <rPh sb="20" eb="22">
      <t>ホウキ</t>
    </rPh>
    <rPh sb="22" eb="23">
      <t>チ</t>
    </rPh>
    <rPh sb="23" eb="25">
      <t>メンセキ</t>
    </rPh>
    <phoneticPr fontId="13"/>
  </si>
  <si>
    <t>乗用型トラクター</t>
    <rPh sb="0" eb="2">
      <t>ジョウヨウ</t>
    </rPh>
    <rPh sb="2" eb="3">
      <t>ガタ</t>
    </rPh>
    <phoneticPr fontId="13"/>
  </si>
  <si>
    <t>面積
計</t>
    <rPh sb="0" eb="2">
      <t>メンセキ</t>
    </rPh>
    <rPh sb="3" eb="4">
      <t>ケイ</t>
    </rPh>
    <phoneticPr fontId="13"/>
  </si>
  <si>
    <t>第16表</t>
    <rPh sb="0" eb="1">
      <t>だい</t>
    </rPh>
    <rPh sb="3" eb="4">
      <t>ひょう</t>
    </rPh>
    <phoneticPr fontId="2" type="Hiragana"/>
  </si>
  <si>
    <t>経営
体数</t>
    <rPh sb="0" eb="2">
      <t>ケイエイ</t>
    </rPh>
    <rPh sb="3" eb="4">
      <t>カラダ</t>
    </rPh>
    <rPh sb="4" eb="5">
      <t>スウ</t>
    </rPh>
    <phoneticPr fontId="13"/>
  </si>
  <si>
    <t>畑</t>
    <rPh sb="0" eb="1">
      <t>ハタケ</t>
    </rPh>
    <phoneticPr fontId="13"/>
  </si>
  <si>
    <t>自給的農家</t>
    <rPh sb="0" eb="2">
      <t>ジキュウ</t>
    </rPh>
    <rPh sb="2" eb="3">
      <t>テキ</t>
    </rPh>
    <rPh sb="3" eb="5">
      <t>ノウカ</t>
    </rPh>
    <phoneticPr fontId="13"/>
  </si>
  <si>
    <t>経営
体数</t>
    <rPh sb="0" eb="2">
      <t>ケイエイ</t>
    </rPh>
    <rPh sb="3" eb="4">
      <t>タイ</t>
    </rPh>
    <rPh sb="4" eb="5">
      <t>スウ</t>
    </rPh>
    <phoneticPr fontId="13"/>
  </si>
  <si>
    <t>耕作放棄地のある経営体数と耕作放棄地面積</t>
  </si>
  <si>
    <t>80～99</t>
    <phoneticPr fontId="13"/>
  </si>
  <si>
    <t>水　　　稲</t>
    <rPh sb="0" eb="1">
      <t>ミズ</t>
    </rPh>
    <rPh sb="4" eb="5">
      <t>イネ</t>
    </rPh>
    <phoneticPr fontId="13"/>
  </si>
  <si>
    <t>作付面積</t>
    <rPh sb="0" eb="2">
      <t>サクツ</t>
    </rPh>
    <rPh sb="2" eb="4">
      <t>メンセキ</t>
    </rPh>
    <phoneticPr fontId="13"/>
  </si>
  <si>
    <t>陸　　　稲</t>
    <rPh sb="0" eb="1">
      <t>リク</t>
    </rPh>
    <rPh sb="4" eb="5">
      <t>イネ</t>
    </rPh>
    <phoneticPr fontId="13"/>
  </si>
  <si>
    <t>雇用労働雇入れ経営体数と人数</t>
  </si>
  <si>
    <t>7～9</t>
    <phoneticPr fontId="13"/>
  </si>
  <si>
    <t>小　　　麦</t>
    <rPh sb="0" eb="1">
      <t>ショウ</t>
    </rPh>
    <rPh sb="4" eb="5">
      <t>ムギ</t>
    </rPh>
    <phoneticPr fontId="13"/>
  </si>
  <si>
    <t>大麦・裸麦</t>
    <rPh sb="0" eb="2">
      <t>オオムギ</t>
    </rPh>
    <rPh sb="3" eb="4">
      <t>ハダカ</t>
    </rPh>
    <rPh sb="4" eb="5">
      <t>ムギ</t>
    </rPh>
    <phoneticPr fontId="13"/>
  </si>
  <si>
    <t>動力防除機</t>
    <rPh sb="0" eb="2">
      <t>ドウリョク</t>
    </rPh>
    <rPh sb="2" eb="4">
      <t>ボウジョ</t>
    </rPh>
    <rPh sb="4" eb="5">
      <t>キ</t>
    </rPh>
    <phoneticPr fontId="13"/>
  </si>
  <si>
    <t>（４）　農　</t>
    <rPh sb="4" eb="5">
      <t>ノウ</t>
    </rPh>
    <phoneticPr fontId="13"/>
  </si>
  <si>
    <t xml:space="preserve">  作　  物</t>
    <rPh sb="2" eb="3">
      <t>サク</t>
    </rPh>
    <rPh sb="6" eb="7">
      <t>モツ</t>
    </rPh>
    <phoneticPr fontId="13"/>
  </si>
  <si>
    <t>　園　芸</t>
    <rPh sb="1" eb="2">
      <t>エン</t>
    </rPh>
    <rPh sb="3" eb="4">
      <t>ゲイ</t>
    </rPh>
    <phoneticPr fontId="13"/>
  </si>
  <si>
    <t>その他の雑穀</t>
    <rPh sb="2" eb="3">
      <t>タ</t>
    </rPh>
    <rPh sb="4" eb="6">
      <t>ザッコク</t>
    </rPh>
    <phoneticPr fontId="13"/>
  </si>
  <si>
    <t>ばれいしょ</t>
    <phoneticPr fontId="13"/>
  </si>
  <si>
    <t>かんしょ</t>
    <phoneticPr fontId="13"/>
  </si>
  <si>
    <t>大　　豆</t>
    <rPh sb="0" eb="1">
      <t>ダイ</t>
    </rPh>
    <rPh sb="3" eb="4">
      <t>マメ</t>
    </rPh>
    <phoneticPr fontId="13"/>
  </si>
  <si>
    <t>x</t>
  </si>
  <si>
    <t>第25表</t>
    <rPh sb="0" eb="1">
      <t>だい</t>
    </rPh>
    <rPh sb="3" eb="4">
      <t>ひょう</t>
    </rPh>
    <phoneticPr fontId="2" type="Hiragana"/>
  </si>
  <si>
    <t>第16表   販売目的で栽培している果樹の栽培経営体数と栽培面積（露地）</t>
    <rPh sb="0" eb="1">
      <t>ダイ</t>
    </rPh>
    <rPh sb="3" eb="4">
      <t>ヒョウ</t>
    </rPh>
    <rPh sb="7" eb="9">
      <t>ハンバイ</t>
    </rPh>
    <rPh sb="9" eb="11">
      <t>モクテキ</t>
    </rPh>
    <rPh sb="12" eb="14">
      <t>サイバイ</t>
    </rPh>
    <rPh sb="18" eb="20">
      <t>カジュ</t>
    </rPh>
    <rPh sb="21" eb="23">
      <t>サイバイ</t>
    </rPh>
    <rPh sb="23" eb="26">
      <t>ケイエイタイ</t>
    </rPh>
    <rPh sb="26" eb="27">
      <t>スウ</t>
    </rPh>
    <rPh sb="28" eb="30">
      <t>サイバイ</t>
    </rPh>
    <rPh sb="30" eb="32">
      <t>メンセキ</t>
    </rPh>
    <rPh sb="33" eb="35">
      <t>ロジ</t>
    </rPh>
    <phoneticPr fontId="13"/>
  </si>
  <si>
    <t>栽培
実経
営体数</t>
    <rPh sb="0" eb="2">
      <t>サイバイ</t>
    </rPh>
    <rPh sb="3" eb="4">
      <t>ジツ</t>
    </rPh>
    <rPh sb="4" eb="5">
      <t>ヘ</t>
    </rPh>
    <rPh sb="6" eb="7">
      <t>エイ</t>
    </rPh>
    <rPh sb="7" eb="8">
      <t>カラダ</t>
    </rPh>
    <rPh sb="8" eb="9">
      <t>スウ</t>
    </rPh>
    <phoneticPr fontId="13"/>
  </si>
  <si>
    <t>く　　り</t>
    <phoneticPr fontId="13"/>
  </si>
  <si>
    <t>栽培
面積</t>
    <rPh sb="0" eb="2">
      <t>サイバイ</t>
    </rPh>
    <rPh sb="3" eb="5">
      <t>メンセキ</t>
    </rPh>
    <phoneticPr fontId="13"/>
  </si>
  <si>
    <t>栽培
経営
体数</t>
    <rPh sb="0" eb="2">
      <t>サイバイ</t>
    </rPh>
    <rPh sb="3" eb="4">
      <t>ヘ</t>
    </rPh>
    <rPh sb="4" eb="5">
      <t>エイ</t>
    </rPh>
    <rPh sb="6" eb="7">
      <t>カラダ</t>
    </rPh>
    <rPh sb="7" eb="8">
      <t>スウ</t>
    </rPh>
    <phoneticPr fontId="13"/>
  </si>
  <si>
    <t>第19表 肉用牛を販売目的で飼養している経営体数と飼養頭数</t>
    <rPh sb="0" eb="1">
      <t>ダイ</t>
    </rPh>
    <rPh sb="3" eb="4">
      <t>ヒョウ</t>
    </rPh>
    <rPh sb="5" eb="7">
      <t>ニクヨウ</t>
    </rPh>
    <rPh sb="7" eb="8">
      <t>ギュウ</t>
    </rPh>
    <rPh sb="9" eb="11">
      <t>ハンバイ</t>
    </rPh>
    <rPh sb="11" eb="13">
      <t>モクテキ</t>
    </rPh>
    <rPh sb="14" eb="16">
      <t>シヨウ</t>
    </rPh>
    <rPh sb="20" eb="23">
      <t>ケイエイタイ</t>
    </rPh>
    <rPh sb="23" eb="24">
      <t>スウ</t>
    </rPh>
    <rPh sb="25" eb="27">
      <t>シヨウ</t>
    </rPh>
    <rPh sb="27" eb="29">
      <t>トウスウ</t>
    </rPh>
    <phoneticPr fontId="13"/>
  </si>
  <si>
    <t>り　ん　ご</t>
    <phoneticPr fontId="13"/>
  </si>
  <si>
    <t>日本なし</t>
    <rPh sb="0" eb="2">
      <t>ニホン</t>
    </rPh>
    <phoneticPr fontId="13"/>
  </si>
  <si>
    <t>農業生産関連事業を行っている経営体数</t>
  </si>
  <si>
    <t>（９） 農 業 経　</t>
    <rPh sb="4" eb="5">
      <t>ノウ</t>
    </rPh>
    <rPh sb="6" eb="7">
      <t>ギョウ</t>
    </rPh>
    <rPh sb="8" eb="9">
      <t>キョウ</t>
    </rPh>
    <phoneticPr fontId="13"/>
  </si>
  <si>
    <t>温州みかん</t>
    <rPh sb="0" eb="2">
      <t>ウンシュウ</t>
    </rPh>
    <phoneticPr fontId="13"/>
  </si>
  <si>
    <t>か　　き</t>
    <phoneticPr fontId="13"/>
  </si>
  <si>
    <t>う　　め</t>
    <phoneticPr fontId="13"/>
  </si>
  <si>
    <t>栽培経営体数</t>
    <rPh sb="0" eb="2">
      <t>サイバイ</t>
    </rPh>
    <rPh sb="2" eb="5">
      <t>ケイエイタイ</t>
    </rPh>
    <rPh sb="5" eb="6">
      <t>スウ</t>
    </rPh>
    <phoneticPr fontId="13"/>
  </si>
  <si>
    <t>1～4頭</t>
    <rPh sb="3" eb="4">
      <t>アタマ</t>
    </rPh>
    <phoneticPr fontId="13"/>
  </si>
  <si>
    <t>うちブルーベリー</t>
    <phoneticPr fontId="13"/>
  </si>
  <si>
    <t>飼養
実経
営体
数</t>
    <rPh sb="0" eb="2">
      <t>シヨウ</t>
    </rPh>
    <rPh sb="3" eb="4">
      <t>ジツ</t>
    </rPh>
    <rPh sb="4" eb="5">
      <t>ヘ</t>
    </rPh>
    <rPh sb="6" eb="7">
      <t>エイ</t>
    </rPh>
    <rPh sb="7" eb="8">
      <t>カラダ</t>
    </rPh>
    <rPh sb="9" eb="10">
      <t>スウ</t>
    </rPh>
    <phoneticPr fontId="13"/>
  </si>
  <si>
    <t>第29表　保有山林の規模別経営体数と面積</t>
    <rPh sb="0" eb="1">
      <t>ダイ</t>
    </rPh>
    <rPh sb="3" eb="4">
      <t>ヒョウ</t>
    </rPh>
    <rPh sb="5" eb="6">
      <t>ホ</t>
    </rPh>
    <rPh sb="6" eb="7">
      <t>ユウ</t>
    </rPh>
    <rPh sb="7" eb="8">
      <t>ヤマ</t>
    </rPh>
    <rPh sb="8" eb="9">
      <t>ハヤシ</t>
    </rPh>
    <rPh sb="10" eb="11">
      <t>キ</t>
    </rPh>
    <rPh sb="11" eb="12">
      <t>ボ</t>
    </rPh>
    <rPh sb="12" eb="13">
      <t>ベツ</t>
    </rPh>
    <rPh sb="13" eb="14">
      <t>キョウ</t>
    </rPh>
    <rPh sb="14" eb="15">
      <t>エイ</t>
    </rPh>
    <rPh sb="15" eb="16">
      <t>タイ</t>
    </rPh>
    <rPh sb="16" eb="17">
      <t>スウ</t>
    </rPh>
    <rPh sb="18" eb="19">
      <t>メン</t>
    </rPh>
    <rPh sb="19" eb="20">
      <t>セキ</t>
    </rPh>
    <phoneticPr fontId="13"/>
  </si>
  <si>
    <t>頭数</t>
    <rPh sb="0" eb="2">
      <t>トウスウ</t>
    </rPh>
    <phoneticPr fontId="13"/>
  </si>
  <si>
    <t>経営
体数</t>
    <rPh sb="0" eb="2">
      <t>ケイエイ</t>
    </rPh>
    <rPh sb="3" eb="4">
      <t>カラダ</t>
    </rPh>
    <rPh sb="4" eb="5">
      <t>カズ</t>
    </rPh>
    <phoneticPr fontId="13"/>
  </si>
  <si>
    <t>肥育中の牛</t>
    <rPh sb="0" eb="2">
      <t>ヒイク</t>
    </rPh>
    <rPh sb="2" eb="3">
      <t>チュウ</t>
    </rPh>
    <rPh sb="4" eb="5">
      <t>ウシ</t>
    </rPh>
    <phoneticPr fontId="13"/>
  </si>
  <si>
    <t>乗用型スピード
スプレイヤー</t>
    <rPh sb="0" eb="2">
      <t>ジョウヨウ</t>
    </rPh>
    <rPh sb="2" eb="3">
      <t>ガタ</t>
    </rPh>
    <phoneticPr fontId="13"/>
  </si>
  <si>
    <t>150頭以上</t>
    <rPh sb="3" eb="4">
      <t>アタマ</t>
    </rPh>
    <rPh sb="4" eb="6">
      <t>イジョウ</t>
    </rPh>
    <phoneticPr fontId="13"/>
  </si>
  <si>
    <t>（６）家畜　　</t>
    <rPh sb="3" eb="4">
      <t>イエ</t>
    </rPh>
    <rPh sb="4" eb="5">
      <t>チク</t>
    </rPh>
    <phoneticPr fontId="13"/>
  </si>
  <si>
    <t>5～6</t>
    <phoneticPr fontId="13"/>
  </si>
  <si>
    <t>（９）農業経営の特徴</t>
  </si>
  <si>
    <t>10～14</t>
    <phoneticPr fontId="13"/>
  </si>
  <si>
    <t>30～49</t>
    <phoneticPr fontId="13"/>
  </si>
  <si>
    <t>15～19</t>
    <phoneticPr fontId="13"/>
  </si>
  <si>
    <t>20～29</t>
    <phoneticPr fontId="13"/>
  </si>
  <si>
    <t>基幹的農業従事者数（年齢別)</t>
  </si>
  <si>
    <t>飼養
頭数</t>
    <rPh sb="0" eb="2">
      <t>シヨウ</t>
    </rPh>
    <rPh sb="3" eb="5">
      <t>トウスウ</t>
    </rPh>
    <phoneticPr fontId="13"/>
  </si>
  <si>
    <t>和牛</t>
    <rPh sb="0" eb="2">
      <t>ワギュウ</t>
    </rPh>
    <phoneticPr fontId="13"/>
  </si>
  <si>
    <t>実経営  体数</t>
    <rPh sb="0" eb="1">
      <t>ジツ</t>
    </rPh>
    <rPh sb="1" eb="3">
      <t>ケイエイ</t>
    </rPh>
    <rPh sb="5" eb="6">
      <t>カラダ</t>
    </rPh>
    <rPh sb="6" eb="7">
      <t>スウ</t>
    </rPh>
    <phoneticPr fontId="13"/>
  </si>
  <si>
    <t>子取り用めす牛</t>
    <rPh sb="0" eb="2">
      <t>コト</t>
    </rPh>
    <rPh sb="3" eb="4">
      <t>ヨウ</t>
    </rPh>
    <rPh sb="6" eb="7">
      <t>ウシ</t>
    </rPh>
    <phoneticPr fontId="13"/>
  </si>
  <si>
    <t>500ha以上</t>
    <rPh sb="5" eb="7">
      <t>イジョウ</t>
    </rPh>
    <phoneticPr fontId="13"/>
  </si>
  <si>
    <t>売る予定の子牛等</t>
    <rPh sb="0" eb="1">
      <t>ウ</t>
    </rPh>
    <rPh sb="2" eb="4">
      <t>ヨテイ</t>
    </rPh>
    <rPh sb="5" eb="7">
      <t>コウシ</t>
    </rPh>
    <rPh sb="7" eb="8">
      <t>トウ</t>
    </rPh>
    <phoneticPr fontId="13"/>
  </si>
  <si>
    <t>和牛と乳用種の雑種</t>
    <rPh sb="0" eb="2">
      <t>ワギュウ</t>
    </rPh>
    <rPh sb="3" eb="4">
      <t>ニュウ</t>
    </rPh>
    <rPh sb="4" eb="5">
      <t>ヨウ</t>
    </rPh>
    <rPh sb="5" eb="6">
      <t>シュ</t>
    </rPh>
    <rPh sb="7" eb="9">
      <t>ザッシュ</t>
    </rPh>
    <phoneticPr fontId="13"/>
  </si>
  <si>
    <t>肉用牛を販売目的で飼養している経営体数と飼養頭数</t>
  </si>
  <si>
    <t>売る予定の子牛</t>
    <rPh sb="0" eb="1">
      <t>ウ</t>
    </rPh>
    <rPh sb="2" eb="4">
      <t>ヨテイ</t>
    </rPh>
    <rPh sb="5" eb="7">
      <t>コウシ</t>
    </rPh>
    <phoneticPr fontId="13"/>
  </si>
  <si>
    <t>乳用種</t>
    <rPh sb="0" eb="1">
      <t>ニュウ</t>
    </rPh>
    <rPh sb="1" eb="2">
      <t>ヨウ</t>
    </rPh>
    <rPh sb="2" eb="3">
      <t>シュ</t>
    </rPh>
    <phoneticPr fontId="13"/>
  </si>
  <si>
    <t>x</t>
    <phoneticPr fontId="13"/>
  </si>
  <si>
    <t>20頭以上</t>
    <rPh sb="2" eb="3">
      <t>トウ</t>
    </rPh>
    <rPh sb="3" eb="5">
      <t>イジョウ</t>
    </rPh>
    <phoneticPr fontId="13"/>
  </si>
  <si>
    <t>第13表</t>
    <rPh sb="0" eb="1">
      <t>だい</t>
    </rPh>
    <rPh sb="3" eb="4">
      <t>ひょう</t>
    </rPh>
    <phoneticPr fontId="2" type="Hiragana"/>
  </si>
  <si>
    <t>5～9</t>
    <phoneticPr fontId="13"/>
  </si>
  <si>
    <t>2頭</t>
    <rPh sb="1" eb="2">
      <t>トウ</t>
    </rPh>
    <phoneticPr fontId="13"/>
  </si>
  <si>
    <t>和牛の子取り用めす牛の飼養頭数規模別経営体数と飼養頭数</t>
    <rPh sb="0" eb="2">
      <t>ワギュウ</t>
    </rPh>
    <rPh sb="3" eb="5">
      <t>コト</t>
    </rPh>
    <rPh sb="6" eb="7">
      <t>ヨウ</t>
    </rPh>
    <rPh sb="9" eb="10">
      <t>ウシ</t>
    </rPh>
    <rPh sb="11" eb="12">
      <t>カ</t>
    </rPh>
    <rPh sb="12" eb="13">
      <t>ヤシナ</t>
    </rPh>
    <rPh sb="13" eb="14">
      <t>トウ</t>
    </rPh>
    <rPh sb="14" eb="15">
      <t>スウ</t>
    </rPh>
    <rPh sb="15" eb="18">
      <t>キボベツ</t>
    </rPh>
    <rPh sb="18" eb="21">
      <t>ケイエイタイ</t>
    </rPh>
    <rPh sb="21" eb="22">
      <t>スウ</t>
    </rPh>
    <rPh sb="23" eb="25">
      <t>シヨウ</t>
    </rPh>
    <rPh sb="25" eb="27">
      <t>トウスウ</t>
    </rPh>
    <phoneticPr fontId="13"/>
  </si>
  <si>
    <t>自脱型コンバイン</t>
    <rPh sb="0" eb="1">
      <t>ジ</t>
    </rPh>
    <rPh sb="1" eb="2">
      <t>ダツ</t>
    </rPh>
    <rPh sb="2" eb="3">
      <t>ガタ</t>
    </rPh>
    <phoneticPr fontId="13"/>
  </si>
  <si>
    <t>1頭</t>
    <rPh sb="1" eb="2">
      <t>トウ</t>
    </rPh>
    <phoneticPr fontId="13"/>
  </si>
  <si>
    <t>1～4頭</t>
    <rPh sb="3" eb="4">
      <t>トウ</t>
    </rPh>
    <phoneticPr fontId="13"/>
  </si>
  <si>
    <t>300頭以上</t>
    <rPh sb="3" eb="4">
      <t>トウ</t>
    </rPh>
    <rPh sb="4" eb="6">
      <t>イジョウ</t>
    </rPh>
    <phoneticPr fontId="13"/>
  </si>
  <si>
    <t>100～299</t>
    <phoneticPr fontId="13"/>
  </si>
  <si>
    <t>30馬力以上</t>
    <rPh sb="2" eb="4">
      <t>バリキ</t>
    </rPh>
    <rPh sb="4" eb="6">
      <t>イジョウ</t>
    </rPh>
    <phoneticPr fontId="13"/>
  </si>
  <si>
    <t>乳用種の飼養頭数規模別経営体数と飼養頭数</t>
    <rPh sb="0" eb="1">
      <t>ニュウ</t>
    </rPh>
    <rPh sb="1" eb="2">
      <t>ヨウ</t>
    </rPh>
    <rPh sb="2" eb="3">
      <t>シュ</t>
    </rPh>
    <rPh sb="4" eb="6">
      <t>シヨウ</t>
    </rPh>
    <rPh sb="6" eb="8">
      <t>トウスウ</t>
    </rPh>
    <rPh sb="8" eb="11">
      <t>キボベツ</t>
    </rPh>
    <rPh sb="11" eb="14">
      <t>ケイエイタイ</t>
    </rPh>
    <rPh sb="14" eb="15">
      <t>スウ</t>
    </rPh>
    <rPh sb="16" eb="18">
      <t>シヨウ</t>
    </rPh>
    <rPh sb="18" eb="20">
      <t>トウスウ</t>
    </rPh>
    <phoneticPr fontId="13"/>
  </si>
  <si>
    <t>乳用種の売る予定の子牛の飼養頭数規模別経営体数と飼養頭数</t>
    <rPh sb="0" eb="1">
      <t>ニュウ</t>
    </rPh>
    <rPh sb="1" eb="2">
      <t>ヨウ</t>
    </rPh>
    <rPh sb="2" eb="3">
      <t>シュ</t>
    </rPh>
    <rPh sb="4" eb="5">
      <t>ウ</t>
    </rPh>
    <rPh sb="6" eb="8">
      <t>ヨテイ</t>
    </rPh>
    <rPh sb="9" eb="11">
      <t>コウシ</t>
    </rPh>
    <rPh sb="12" eb="13">
      <t>カ</t>
    </rPh>
    <rPh sb="13" eb="14">
      <t>ヤシナ</t>
    </rPh>
    <rPh sb="14" eb="15">
      <t>トウ</t>
    </rPh>
    <rPh sb="15" eb="16">
      <t>スウ</t>
    </rPh>
    <rPh sb="16" eb="19">
      <t>キボベツ</t>
    </rPh>
    <rPh sb="19" eb="22">
      <t>ケイエイタイ</t>
    </rPh>
    <rPh sb="22" eb="23">
      <t>スウ</t>
    </rPh>
    <rPh sb="24" eb="26">
      <t>シヨウ</t>
    </rPh>
    <rPh sb="26" eb="28">
      <t>トウスウ</t>
    </rPh>
    <phoneticPr fontId="13"/>
  </si>
  <si>
    <t>男女別就業状態別世帯員数</t>
  </si>
  <si>
    <t>日南町</t>
  </si>
  <si>
    <t>農家民宿</t>
    <rPh sb="0" eb="2">
      <t>ノウカ</t>
    </rPh>
    <rPh sb="2" eb="4">
      <t>ミンシュク</t>
    </rPh>
    <phoneticPr fontId="13"/>
  </si>
  <si>
    <t>雇入れた
実経営体数</t>
    <rPh sb="0" eb="1">
      <t>ヤト</t>
    </rPh>
    <rPh sb="1" eb="2">
      <t>イ</t>
    </rPh>
    <rPh sb="5" eb="6">
      <t>ジツ</t>
    </rPh>
    <rPh sb="6" eb="9">
      <t>ケイエイタイ</t>
    </rPh>
    <rPh sb="9" eb="10">
      <t>カズ</t>
    </rPh>
    <phoneticPr fontId="13"/>
  </si>
  <si>
    <t>実人数</t>
    <rPh sb="0" eb="1">
      <t>ジツ</t>
    </rPh>
    <rPh sb="1" eb="3">
      <t>ニンズウ</t>
    </rPh>
    <phoneticPr fontId="13"/>
  </si>
  <si>
    <t>臨時雇</t>
    <rPh sb="0" eb="2">
      <t>リンジ</t>
    </rPh>
    <rPh sb="2" eb="3">
      <t>ヤトイ</t>
    </rPh>
    <phoneticPr fontId="13"/>
  </si>
  <si>
    <t>延べ人日</t>
    <rPh sb="0" eb="1">
      <t>ノ</t>
    </rPh>
    <rPh sb="2" eb="3">
      <t>ジン</t>
    </rPh>
    <rPh sb="3" eb="4">
      <t>ニチ</t>
    </rPh>
    <phoneticPr fontId="13"/>
  </si>
  <si>
    <t>（７） 　農 業 雇 用 ・　</t>
    <rPh sb="5" eb="6">
      <t>ノウ</t>
    </rPh>
    <rPh sb="7" eb="8">
      <t>ギョウ</t>
    </rPh>
    <rPh sb="9" eb="10">
      <t>ヤトイ</t>
    </rPh>
    <rPh sb="11" eb="12">
      <t>ヨウ</t>
    </rPh>
    <phoneticPr fontId="13"/>
  </si>
  <si>
    <t>　請 負 作 業 等</t>
    <rPh sb="1" eb="2">
      <t>ショウ</t>
    </rPh>
    <rPh sb="3" eb="4">
      <t>フ</t>
    </rPh>
    <rPh sb="5" eb="6">
      <t>サク</t>
    </rPh>
    <rPh sb="7" eb="8">
      <t>ギョウ</t>
    </rPh>
    <rPh sb="9" eb="10">
      <t>トウ</t>
    </rPh>
    <phoneticPr fontId="13"/>
  </si>
  <si>
    <t>臨時的な雇入れ労働
延べ人日</t>
    <rPh sb="0" eb="2">
      <t>リンジ</t>
    </rPh>
    <rPh sb="2" eb="3">
      <t>テキ</t>
    </rPh>
    <rPh sb="4" eb="5">
      <t>ヤト</t>
    </rPh>
    <rPh sb="5" eb="6">
      <t>イ</t>
    </rPh>
    <rPh sb="7" eb="9">
      <t>ロウドウ</t>
    </rPh>
    <rPh sb="10" eb="11">
      <t>ノ</t>
    </rPh>
    <rPh sb="12" eb="13">
      <t>ニン</t>
    </rPh>
    <rPh sb="13" eb="14">
      <t>ニチ</t>
    </rPh>
    <phoneticPr fontId="13"/>
  </si>
  <si>
    <t>乾燥
・調製</t>
    <rPh sb="0" eb="2">
      <t>カンソウ</t>
    </rPh>
    <rPh sb="4" eb="6">
      <t>チョウセイ</t>
    </rPh>
    <phoneticPr fontId="13"/>
  </si>
  <si>
    <t>田植</t>
    <rPh sb="0" eb="1">
      <t>タ</t>
    </rPh>
    <rPh sb="1" eb="2">
      <t>ウ</t>
    </rPh>
    <phoneticPr fontId="13"/>
  </si>
  <si>
    <t>第25表　所有経営体数と所有台数</t>
    <rPh sb="0" eb="1">
      <t>ダイ</t>
    </rPh>
    <rPh sb="3" eb="4">
      <t>ヒョウ</t>
    </rPh>
    <rPh sb="5" eb="6">
      <t>ショ</t>
    </rPh>
    <rPh sb="6" eb="7">
      <t>ユウ</t>
    </rPh>
    <rPh sb="7" eb="8">
      <t>キョウ</t>
    </rPh>
    <rPh sb="8" eb="9">
      <t>エイ</t>
    </rPh>
    <rPh sb="9" eb="10">
      <t>カラダ</t>
    </rPh>
    <rPh sb="10" eb="11">
      <t>スウ</t>
    </rPh>
    <rPh sb="12" eb="13">
      <t>ショ</t>
    </rPh>
    <rPh sb="13" eb="14">
      <t>ユウ</t>
    </rPh>
    <rPh sb="14" eb="15">
      <t>ダイ</t>
    </rPh>
    <rPh sb="15" eb="16">
      <t>カズ</t>
    </rPh>
    <phoneticPr fontId="13"/>
  </si>
  <si>
    <t>耕起・
代かき</t>
    <rPh sb="0" eb="2">
      <t>コウキ</t>
    </rPh>
    <rPh sb="4" eb="5">
      <t>シロ</t>
    </rPh>
    <phoneticPr fontId="13"/>
  </si>
  <si>
    <t>育苗</t>
    <rPh sb="0" eb="1">
      <t>イク</t>
    </rPh>
    <rPh sb="1" eb="2">
      <t>ナエ</t>
    </rPh>
    <phoneticPr fontId="13"/>
  </si>
  <si>
    <t>作業別に委託した</t>
    <rPh sb="0" eb="2">
      <t>サギョウ</t>
    </rPh>
    <rPh sb="2" eb="3">
      <t>ベツ</t>
    </rPh>
    <rPh sb="4" eb="6">
      <t>イタク</t>
    </rPh>
    <phoneticPr fontId="13"/>
  </si>
  <si>
    <t>実経営
体数</t>
    <rPh sb="0" eb="1">
      <t>ジツ</t>
    </rPh>
    <rPh sb="1" eb="3">
      <t>ケイエイ</t>
    </rPh>
    <rPh sb="4" eb="5">
      <t>タイ</t>
    </rPh>
    <rPh sb="5" eb="6">
      <t>スウ</t>
    </rPh>
    <phoneticPr fontId="13"/>
  </si>
  <si>
    <t>全作業</t>
    <rPh sb="0" eb="1">
      <t>ゼン</t>
    </rPh>
    <rPh sb="1" eb="3">
      <t>サギョウ</t>
    </rPh>
    <phoneticPr fontId="13"/>
  </si>
  <si>
    <t>第24表　水稲作作業を委託した経営体数</t>
    <rPh sb="0" eb="1">
      <t>ダイ</t>
    </rPh>
    <rPh sb="3" eb="4">
      <t>ヒョウ</t>
    </rPh>
    <rPh sb="5" eb="7">
      <t>スイトウ</t>
    </rPh>
    <rPh sb="7" eb="8">
      <t>サク</t>
    </rPh>
    <rPh sb="8" eb="10">
      <t>サギョウ</t>
    </rPh>
    <rPh sb="11" eb="13">
      <t>イタク</t>
    </rPh>
    <rPh sb="15" eb="18">
      <t>ケイエイタイ</t>
    </rPh>
    <rPh sb="18" eb="19">
      <t>スウ</t>
    </rPh>
    <phoneticPr fontId="13"/>
  </si>
  <si>
    <t>水稲作作業を委託した経営体数</t>
    <rPh sb="0" eb="1">
      <t>ミズ</t>
    </rPh>
    <rPh sb="1" eb="3">
      <t>イナサク</t>
    </rPh>
    <rPh sb="3" eb="5">
      <t>サギョウ</t>
    </rPh>
    <rPh sb="6" eb="8">
      <t>イタク</t>
    </rPh>
    <rPh sb="10" eb="13">
      <t>ケイエイタイ</t>
    </rPh>
    <rPh sb="13" eb="14">
      <t>スウ</t>
    </rPh>
    <phoneticPr fontId="13"/>
  </si>
  <si>
    <t>台数</t>
    <rPh sb="0" eb="2">
      <t>ダイスウ</t>
    </rPh>
    <phoneticPr fontId="13"/>
  </si>
  <si>
    <t>乳用牛を販売目的で飼養している経営体数と飼養頭数</t>
  </si>
  <si>
    <t>15～30</t>
    <phoneticPr fontId="13"/>
  </si>
  <si>
    <t>（８） 農 業　</t>
    <rPh sb="4" eb="5">
      <t>ノウ</t>
    </rPh>
    <rPh sb="6" eb="7">
      <t>ギョウ</t>
    </rPh>
    <phoneticPr fontId="13"/>
  </si>
  <si>
    <t>動力田植機</t>
    <rPh sb="0" eb="2">
      <t>ドウリョク</t>
    </rPh>
    <rPh sb="2" eb="3">
      <t>タ</t>
    </rPh>
    <rPh sb="3" eb="4">
      <t>ウ</t>
    </rPh>
    <rPh sb="4" eb="5">
      <t>キ</t>
    </rPh>
    <phoneticPr fontId="13"/>
  </si>
  <si>
    <t>区分</t>
    <rPh sb="0" eb="1">
      <t>ク</t>
    </rPh>
    <rPh sb="1" eb="2">
      <t>ブン</t>
    </rPh>
    <phoneticPr fontId="13"/>
  </si>
  <si>
    <t>第26表　環境保全型農業取組み形態別経営体数</t>
    <rPh sb="0" eb="1">
      <t>ダイ</t>
    </rPh>
    <rPh sb="3" eb="4">
      <t>ヒョウ</t>
    </rPh>
    <rPh sb="5" eb="7">
      <t>カンキョウ</t>
    </rPh>
    <rPh sb="7" eb="10">
      <t>ホゼンガタ</t>
    </rPh>
    <rPh sb="10" eb="12">
      <t>ノウギョウ</t>
    </rPh>
    <rPh sb="12" eb="14">
      <t>トリク</t>
    </rPh>
    <rPh sb="15" eb="17">
      <t>ケイタイ</t>
    </rPh>
    <rPh sb="17" eb="18">
      <t>ベツ</t>
    </rPh>
    <rPh sb="18" eb="21">
      <t>ケイエイタイ</t>
    </rPh>
    <rPh sb="21" eb="22">
      <t>スウ</t>
    </rPh>
    <phoneticPr fontId="13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</si>
  <si>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3"/>
  </si>
  <si>
    <t>している</t>
    <phoneticPr fontId="13"/>
  </si>
  <si>
    <t>していない</t>
    <phoneticPr fontId="13"/>
  </si>
  <si>
    <t>農薬の低減の取組み</t>
    <rPh sb="0" eb="2">
      <t>ノウヤク</t>
    </rPh>
    <rPh sb="3" eb="5">
      <t>テイゲン</t>
    </rPh>
    <rPh sb="6" eb="8">
      <t>トリクミ</t>
    </rPh>
    <phoneticPr fontId="13"/>
  </si>
  <si>
    <t>　営 の 特 徴</t>
    <phoneticPr fontId="13"/>
  </si>
  <si>
    <t>観光農園</t>
    <rPh sb="0" eb="2">
      <t>カンコウ</t>
    </rPh>
    <rPh sb="2" eb="4">
      <t>ノウエン</t>
    </rPh>
    <phoneticPr fontId="13"/>
  </si>
  <si>
    <t>事　　　　業　　　　種　　　　類　　　　別</t>
    <rPh sb="0" eb="1">
      <t>コト</t>
    </rPh>
    <rPh sb="5" eb="6">
      <t>ギョウ</t>
    </rPh>
    <rPh sb="10" eb="11">
      <t>タネ</t>
    </rPh>
    <rPh sb="15" eb="16">
      <t>タグイ</t>
    </rPh>
    <rPh sb="20" eb="21">
      <t>ベツ</t>
    </rPh>
    <phoneticPr fontId="13"/>
  </si>
  <si>
    <t>第27表　農業生産関連事業を行っている経営体数</t>
    <rPh sb="0" eb="1">
      <t>ダイ</t>
    </rPh>
    <rPh sb="3" eb="4">
      <t>ヒョウ</t>
    </rPh>
    <rPh sb="5" eb="7">
      <t>ノウギョウ</t>
    </rPh>
    <rPh sb="7" eb="9">
      <t>セイサン</t>
    </rPh>
    <rPh sb="9" eb="11">
      <t>カンレン</t>
    </rPh>
    <rPh sb="11" eb="13">
      <t>ジギョウ</t>
    </rPh>
    <rPh sb="14" eb="15">
      <t>オコナ</t>
    </rPh>
    <rPh sb="19" eb="22">
      <t>ケイエイタイ</t>
    </rPh>
    <rPh sb="22" eb="23">
      <t>カズ</t>
    </rPh>
    <phoneticPr fontId="13"/>
  </si>
  <si>
    <t>3ha未満</t>
    <rPh sb="3" eb="5">
      <t>ミマン</t>
    </rPh>
    <phoneticPr fontId="13"/>
  </si>
  <si>
    <t>5～10</t>
  </si>
  <si>
    <t>10～20</t>
  </si>
  <si>
    <t>20～30</t>
  </si>
  <si>
    <t>50～100</t>
  </si>
  <si>
    <t>保有山林なし</t>
    <rPh sb="0" eb="2">
      <t>ホユウ</t>
    </rPh>
    <rPh sb="2" eb="4">
      <t>サンリン</t>
    </rPh>
    <phoneticPr fontId="13"/>
  </si>
  <si>
    <t>（11）　林　業　　</t>
    <rPh sb="5" eb="6">
      <t>ハヤシ</t>
    </rPh>
    <rPh sb="7" eb="8">
      <t>ギョウ</t>
    </rPh>
    <phoneticPr fontId="13"/>
  </si>
  <si>
    <t>　経　営　体</t>
    <rPh sb="1" eb="2">
      <t>キョウ</t>
    </rPh>
    <rPh sb="3" eb="4">
      <t>エイ</t>
    </rPh>
    <rPh sb="5" eb="6">
      <t>カラダ</t>
    </rPh>
    <phoneticPr fontId="13"/>
  </si>
  <si>
    <t>100～500</t>
  </si>
  <si>
    <t>2005年農林業センサス　旧市町村別統計表</t>
  </si>
  <si>
    <t>第２表</t>
    <rPh sb="0" eb="1">
      <t>だい</t>
    </rPh>
    <rPh sb="2" eb="3">
      <t>ひょう</t>
    </rPh>
    <phoneticPr fontId="2" type="Hiragana"/>
  </si>
  <si>
    <t>第３表</t>
    <rPh sb="0" eb="1">
      <t>だい</t>
    </rPh>
    <rPh sb="2" eb="3">
      <t>ひょう</t>
    </rPh>
    <phoneticPr fontId="2" type="Hiragana"/>
  </si>
  <si>
    <t>第11表</t>
    <rPh sb="0" eb="1">
      <t>だい</t>
    </rPh>
    <rPh sb="3" eb="4">
      <t>ひょう</t>
    </rPh>
    <phoneticPr fontId="2" type="Hiragana"/>
  </si>
  <si>
    <t>専兼業別農家数</t>
  </si>
  <si>
    <t>農産物販売金額規模別経営体数</t>
  </si>
  <si>
    <t>（２）農家人口・就業構造</t>
    <rPh sb="3" eb="5">
      <t>のうか</t>
    </rPh>
    <rPh sb="5" eb="7">
      <t>じんこう</t>
    </rPh>
    <rPh sb="8" eb="10">
      <t>しゅうぎょう</t>
    </rPh>
    <rPh sb="10" eb="12">
      <t>こうぞう</t>
    </rPh>
    <phoneticPr fontId="2" type="Hiragana"/>
  </si>
  <si>
    <t>第６表</t>
    <rPh sb="0" eb="1">
      <t>だい</t>
    </rPh>
    <rPh sb="2" eb="3">
      <t>ひょう</t>
    </rPh>
    <phoneticPr fontId="2" type="Hiragana"/>
  </si>
  <si>
    <t>第８表</t>
    <rPh sb="0" eb="1">
      <t>だい</t>
    </rPh>
    <rPh sb="2" eb="3">
      <t>ひょう</t>
    </rPh>
    <phoneticPr fontId="2" type="Hiragana"/>
  </si>
  <si>
    <t>第９表</t>
    <rPh sb="0" eb="1">
      <t>だい</t>
    </rPh>
    <rPh sb="2" eb="3">
      <t>ひょう</t>
    </rPh>
    <phoneticPr fontId="2" type="Hiragana"/>
  </si>
  <si>
    <t>年齢別世帯員数</t>
  </si>
  <si>
    <t>農業労働力保有状態別農家数</t>
  </si>
  <si>
    <t>農業就業人口（年齢別）</t>
  </si>
  <si>
    <t>（６）家畜</t>
    <rPh sb="3" eb="5">
      <t>かちく</t>
    </rPh>
    <phoneticPr fontId="2" type="Hiragana"/>
  </si>
  <si>
    <t>農業就業人口（自営農業従事日数別）</t>
  </si>
  <si>
    <t>基幹的農業従事者数（自営農業従事日数別）</t>
  </si>
  <si>
    <t>（３）土地</t>
    <rPh sb="3" eb="5">
      <t>とち</t>
    </rPh>
    <phoneticPr fontId="2" type="Hiragana"/>
  </si>
  <si>
    <t>第12表</t>
    <rPh sb="0" eb="1">
      <t>だい</t>
    </rPh>
    <rPh sb="3" eb="4">
      <t>ひょう</t>
    </rPh>
    <phoneticPr fontId="2" type="Hiragana"/>
  </si>
  <si>
    <t>経営耕地</t>
    <rPh sb="0" eb="2">
      <t>けいえい</t>
    </rPh>
    <rPh sb="2" eb="4">
      <t>こうち</t>
    </rPh>
    <phoneticPr fontId="2" type="Hiragana"/>
  </si>
  <si>
    <t>借入耕地のある経営体数と借入耕地面積</t>
  </si>
  <si>
    <t>（４）農作物</t>
    <rPh sb="3" eb="6">
      <t>のうさくもつ</t>
    </rPh>
    <phoneticPr fontId="2" type="Hiragana"/>
  </si>
  <si>
    <t>販売目的で作付した作物の作物別作付経営体数と作付面積(露地)</t>
  </si>
  <si>
    <t>第15表</t>
    <rPh sb="0" eb="1">
      <t>だい</t>
    </rPh>
    <rPh sb="3" eb="4">
      <t>ひょう</t>
    </rPh>
    <phoneticPr fontId="2" type="Hiragana"/>
  </si>
  <si>
    <t>販売目的で栽培している果樹の栽培経営体数と栽培面積(露地)</t>
  </si>
  <si>
    <t>（５）施設園芸</t>
    <rPh sb="3" eb="5">
      <t>しせつ</t>
    </rPh>
    <rPh sb="5" eb="7">
      <t>えんげい</t>
    </rPh>
    <phoneticPr fontId="2" type="Hiragana"/>
  </si>
  <si>
    <t>施設のある経営体数と施設面積</t>
  </si>
  <si>
    <t>第18表</t>
    <rPh sb="0" eb="1">
      <t>だい</t>
    </rPh>
    <rPh sb="3" eb="4">
      <t>ひょう</t>
    </rPh>
    <phoneticPr fontId="2" type="Hiragana"/>
  </si>
  <si>
    <t>第19表</t>
    <rPh sb="0" eb="1">
      <t>だい</t>
    </rPh>
    <rPh sb="3" eb="4">
      <t>ひょう</t>
    </rPh>
    <phoneticPr fontId="2" type="Hiragana"/>
  </si>
  <si>
    <t>第23表</t>
    <rPh sb="0" eb="1">
      <t>だい</t>
    </rPh>
    <rPh sb="3" eb="4">
      <t>ひょう</t>
    </rPh>
    <phoneticPr fontId="2" type="Hiragana"/>
  </si>
  <si>
    <t>（８）農業用機械</t>
  </si>
  <si>
    <t>第28表</t>
    <rPh sb="0" eb="1">
      <t>だい</t>
    </rPh>
    <rPh sb="3" eb="4">
      <t>ひょう</t>
    </rPh>
    <phoneticPr fontId="2" type="Hiragana"/>
  </si>
  <si>
    <t>第29表</t>
    <rPh sb="0" eb="1">
      <t>だい</t>
    </rPh>
    <rPh sb="3" eb="4">
      <t>ひょう</t>
    </rPh>
    <phoneticPr fontId="2" type="Hiragana"/>
  </si>
  <si>
    <t>環境保全型農業取組み形態別経営体数</t>
  </si>
  <si>
    <t>（11）林業経営体</t>
  </si>
  <si>
    <t>保有山林の規模別林家数と面積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</si>
</sst>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\ ###\ ###\ ##0"/>
    <numFmt numFmtId="177" formatCode="#\ ##0"/>
    <numFmt numFmtId="178" formatCode="#\ ##0\ "/>
    <numFmt numFmtId="179" formatCode="##0\ "/>
    <numFmt numFmtId="180" formatCode="###\ ##0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theme="1"/>
      <name val="ＭＳ 明朝"/>
      <family val="1"/>
    </font>
    <font>
      <b/>
      <sz val="20"/>
      <color theme="1"/>
      <name val="ＭＳ 明朝"/>
      <family val="1"/>
    </font>
    <font>
      <b/>
      <sz val="14"/>
      <color theme="1"/>
      <name val="ＭＳ 明朝"/>
      <family val="1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auto="1"/>
      <name val="ＭＳ 明朝"/>
      <family val="1"/>
    </font>
    <font>
      <sz val="11"/>
      <color theme="1"/>
      <name val="游ゴシック"/>
      <scheme val="minor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9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49" fontId="8" fillId="0" borderId="0" xfId="2" applyNumberFormat="1" applyFont="1" applyBorder="1" applyAlignment="1">
      <alignment horizontal="left" vertical="top"/>
    </xf>
    <xf numFmtId="49" fontId="8" fillId="0" borderId="0" xfId="2" applyNumberFormat="1" applyFont="1" applyBorder="1"/>
    <xf numFmtId="49" fontId="8" fillId="0" borderId="0" xfId="2" applyNumberFormat="1" applyFont="1" applyBorder="1" applyAlignment="1">
      <alignment horizontal="center" vertical="top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8" fillId="0" borderId="9" xfId="2" applyNumberFormat="1" applyFont="1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0" xfId="2" applyNumberFormat="1" applyFont="1" applyAlignment="1">
      <alignment horizontal="right"/>
    </xf>
    <xf numFmtId="176" fontId="8" fillId="0" borderId="0" xfId="2" applyNumberFormat="1" applyFont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49" fontId="8" fillId="0" borderId="0" xfId="2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1" applyFont="1">
      <alignment vertical="center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177" fontId="8" fillId="0" borderId="9" xfId="2" applyNumberFormat="1" applyFont="1" applyBorder="1" applyAlignment="1">
      <alignment horizontal="right"/>
    </xf>
    <xf numFmtId="177" fontId="8" fillId="0" borderId="0" xfId="2" applyNumberFormat="1" applyFont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7" fontId="8" fillId="0" borderId="0" xfId="2" applyNumberFormat="1" applyFont="1" applyAlignment="1">
      <alignment horizontal="right"/>
    </xf>
    <xf numFmtId="176" fontId="8" fillId="0" borderId="0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38" fontId="7" fillId="0" borderId="0" xfId="3" applyFont="1">
      <alignment vertical="center"/>
    </xf>
    <xf numFmtId="38" fontId="8" fillId="0" borderId="0" xfId="3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38" fontId="8" fillId="0" borderId="0" xfId="3" applyFont="1" applyBorder="1" applyAlignment="1">
      <alignment horizontal="left" vertical="top"/>
    </xf>
    <xf numFmtId="38" fontId="8" fillId="0" borderId="1" xfId="3" applyFont="1" applyBorder="1" applyAlignment="1">
      <alignment horizontal="center" vertical="center"/>
    </xf>
    <xf numFmtId="38" fontId="8" fillId="0" borderId="2" xfId="3" applyFont="1" applyBorder="1" applyAlignment="1">
      <alignment horizontal="center" vertical="center"/>
    </xf>
    <xf numFmtId="38" fontId="8" fillId="0" borderId="0" xfId="3" applyFont="1" applyBorder="1">
      <alignment vertical="center"/>
    </xf>
    <xf numFmtId="38" fontId="8" fillId="0" borderId="0" xfId="3" applyFont="1" applyBorder="1" applyAlignment="1">
      <alignment horizontal="center" vertical="top"/>
    </xf>
    <xf numFmtId="38" fontId="8" fillId="0" borderId="3" xfId="3" applyFont="1" applyBorder="1" applyAlignment="1">
      <alignment horizontal="center" vertical="center"/>
    </xf>
    <xf numFmtId="38" fontId="8" fillId="0" borderId="4" xfId="3" applyFont="1" applyBorder="1" applyAlignment="1">
      <alignment horizontal="center" vertical="center"/>
    </xf>
    <xf numFmtId="38" fontId="8" fillId="0" borderId="5" xfId="3" applyFont="1" applyBorder="1" applyAlignment="1">
      <alignment horizontal="center" vertical="center"/>
    </xf>
    <xf numFmtId="38" fontId="8" fillId="0" borderId="6" xfId="3" applyFont="1" applyBorder="1" applyAlignment="1">
      <alignment horizontal="center" vertical="center"/>
    </xf>
    <xf numFmtId="38" fontId="8" fillId="0" borderId="8" xfId="3" applyFont="1" applyBorder="1" applyAlignment="1">
      <alignment horizontal="center" vertical="center"/>
    </xf>
    <xf numFmtId="38" fontId="8" fillId="0" borderId="13" xfId="3" applyFont="1" applyBorder="1" applyAlignment="1">
      <alignment horizontal="center" vertical="center" wrapText="1"/>
    </xf>
    <xf numFmtId="38" fontId="8" fillId="0" borderId="7" xfId="3" applyFont="1" applyBorder="1" applyAlignment="1">
      <alignment horizontal="center" vertical="center" wrapText="1"/>
    </xf>
    <xf numFmtId="38" fontId="8" fillId="0" borderId="8" xfId="3" applyFont="1" applyBorder="1" applyAlignment="1">
      <alignment horizontal="center" vertical="center" wrapText="1"/>
    </xf>
    <xf numFmtId="38" fontId="8" fillId="0" borderId="9" xfId="3" applyFont="1" applyBorder="1" applyAlignment="1">
      <alignment horizontal="right"/>
    </xf>
    <xf numFmtId="38" fontId="8" fillId="0" borderId="1" xfId="3" applyFont="1" applyBorder="1" applyAlignment="1">
      <alignment vertical="center"/>
    </xf>
    <xf numFmtId="38" fontId="8" fillId="0" borderId="2" xfId="3" applyFont="1" applyBorder="1" applyAlignment="1">
      <alignment vertical="center"/>
    </xf>
    <xf numFmtId="38" fontId="8" fillId="0" borderId="0" xfId="3" applyFont="1" applyBorder="1" applyAlignment="1">
      <alignment horizontal="right"/>
    </xf>
    <xf numFmtId="38" fontId="8" fillId="0" borderId="0" xfId="3" applyFont="1"/>
    <xf numFmtId="38" fontId="8" fillId="0" borderId="0" xfId="3" applyFont="1" applyBorder="1" applyAlignment="1">
      <alignment horizontal="right" vertical="center"/>
    </xf>
    <xf numFmtId="38" fontId="8" fillId="0" borderId="3" xfId="3" applyFont="1" applyBorder="1" applyAlignment="1">
      <alignment vertical="center"/>
    </xf>
    <xf numFmtId="38" fontId="8" fillId="0" borderId="5" xfId="3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distributed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7" xfId="0" quotePrefix="1" applyFont="1" applyBorder="1" applyAlignment="1">
      <alignment horizontal="right" vertical="top"/>
    </xf>
    <xf numFmtId="0" fontId="8" fillId="0" borderId="8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center" vertical="top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49" fontId="8" fillId="0" borderId="13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 wrapText="1" justifyLastLine="1"/>
    </xf>
    <xf numFmtId="0" fontId="8" fillId="0" borderId="20" xfId="0" applyFont="1" applyBorder="1" applyAlignment="1">
      <alignment horizontal="distributed" vertical="center" wrapText="1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49" fontId="8" fillId="0" borderId="0" xfId="2" applyNumberFormat="1" applyFont="1" applyAlignment="1">
      <alignment horizontal="left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/>
    </xf>
    <xf numFmtId="177" fontId="8" fillId="0" borderId="9" xfId="1" applyNumberFormat="1" applyFont="1" applyBorder="1">
      <alignment vertical="center"/>
    </xf>
    <xf numFmtId="49" fontId="8" fillId="0" borderId="17" xfId="2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shrinkToFit="1"/>
    </xf>
    <xf numFmtId="0" fontId="8" fillId="0" borderId="9" xfId="1" applyFont="1" applyBorder="1">
      <alignment vertical="center"/>
    </xf>
    <xf numFmtId="0" fontId="8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14" xfId="0" applyFont="1" applyBorder="1" applyAlignment="1">
      <alignment horizontal="center" vertical="center" justifyLastLine="1"/>
    </xf>
    <xf numFmtId="0" fontId="8" fillId="0" borderId="16" xfId="0" applyFont="1" applyBorder="1" applyAlignment="1">
      <alignment horizontal="center" vertical="center" justifyLastLine="1"/>
    </xf>
    <xf numFmtId="0" fontId="8" fillId="0" borderId="20" xfId="0" applyFont="1" applyBorder="1" applyAlignment="1">
      <alignment horizontal="center" vertical="center" justifyLastLine="1"/>
    </xf>
    <xf numFmtId="0" fontId="8" fillId="0" borderId="15" xfId="0" applyFont="1" applyBorder="1" applyAlignment="1">
      <alignment horizontal="center" vertical="center" justifyLastLine="1"/>
    </xf>
    <xf numFmtId="49" fontId="8" fillId="0" borderId="0" xfId="1" applyNumberFormat="1" applyFont="1" applyBorder="1">
      <alignment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20" xfId="1" applyNumberFormat="1" applyFont="1" applyBorder="1" applyAlignment="1">
      <alignment horizontal="center" vertical="center"/>
    </xf>
    <xf numFmtId="49" fontId="10" fillId="0" borderId="0" xfId="1" applyNumberFormat="1" applyFont="1" applyBorder="1">
      <alignment vertical="center"/>
    </xf>
    <xf numFmtId="49" fontId="11" fillId="0" borderId="0" xfId="1" applyNumberFormat="1" applyFont="1" applyBorder="1" applyAlignment="1">
      <alignment vertical="center"/>
    </xf>
    <xf numFmtId="49" fontId="8" fillId="0" borderId="6" xfId="1" applyNumberFormat="1" applyFont="1" applyBorder="1" applyAlignment="1">
      <alignment horizontal="distributed" vertical="center" wrapText="1" justifyLastLine="1"/>
    </xf>
    <xf numFmtId="49" fontId="8" fillId="0" borderId="9" xfId="2" applyNumberFormat="1" applyFont="1" applyBorder="1" applyAlignment="1">
      <alignment horizontal="right"/>
    </xf>
    <xf numFmtId="0" fontId="8" fillId="0" borderId="12" xfId="0" applyFont="1" applyBorder="1" applyAlignment="1">
      <alignment horizontal="distributed" vertical="center" wrapText="1" justifyLastLine="1"/>
    </xf>
    <xf numFmtId="0" fontId="12" fillId="0" borderId="7" xfId="0" applyFont="1" applyBorder="1" applyAlignment="1">
      <alignment horizontal="distributed" vertical="center" wrapText="1" justifyLastLine="1"/>
    </xf>
    <xf numFmtId="0" fontId="12" fillId="0" borderId="8" xfId="0" applyFont="1" applyBorder="1" applyAlignment="1">
      <alignment horizontal="distributed" vertical="center" wrapText="1" justifyLastLine="1"/>
    </xf>
    <xf numFmtId="0" fontId="8" fillId="0" borderId="0" xfId="1" applyFont="1" applyBorder="1" applyAlignment="1">
      <alignment horizontal="right" vertical="center"/>
    </xf>
    <xf numFmtId="0" fontId="12" fillId="0" borderId="14" xfId="0" applyFont="1" applyBorder="1" applyAlignment="1">
      <alignment horizontal="distributed" vertical="center" wrapText="1" justifyLastLine="1"/>
    </xf>
    <xf numFmtId="0" fontId="12" fillId="0" borderId="20" xfId="0" applyFont="1" applyBorder="1" applyAlignment="1">
      <alignment horizontal="distributed" vertical="center" wrapText="1" justifyLastLine="1"/>
    </xf>
    <xf numFmtId="0" fontId="8" fillId="0" borderId="14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vertical="center"/>
    </xf>
    <xf numFmtId="49" fontId="11" fillId="0" borderId="0" xfId="1" applyNumberFormat="1" applyFont="1" applyBorder="1" applyAlignment="1">
      <alignment vertical="center" wrapText="1"/>
    </xf>
    <xf numFmtId="49" fontId="8" fillId="0" borderId="12" xfId="1" applyNumberFormat="1" applyFont="1" applyBorder="1" applyAlignment="1">
      <alignment horizontal="distributed" vertical="center" wrapText="1" justifyLastLine="1"/>
    </xf>
    <xf numFmtId="49" fontId="8" fillId="0" borderId="13" xfId="1" applyNumberFormat="1" applyFont="1" applyBorder="1" applyAlignment="1">
      <alignment horizontal="distributed" vertical="center" wrapText="1" justifyLastLine="1"/>
    </xf>
    <xf numFmtId="49" fontId="11" fillId="0" borderId="0" xfId="1" applyNumberFormat="1" applyFont="1" applyBorder="1" applyAlignment="1">
      <alignment vertical="center" wrapText="1" justifyLastLine="1"/>
    </xf>
    <xf numFmtId="0" fontId="11" fillId="0" borderId="0" xfId="0" applyFont="1" applyBorder="1" applyAlignment="1">
      <alignment vertical="center" wrapText="1" justifyLastLine="1"/>
    </xf>
    <xf numFmtId="0" fontId="11" fillId="0" borderId="0" xfId="0" applyFont="1" applyBorder="1" applyAlignment="1">
      <alignment vertical="center" justifyLastLine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distributed" vertical="center" wrapText="1" justifyLastLine="1"/>
    </xf>
    <xf numFmtId="0" fontId="8" fillId="0" borderId="2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right" vertical="center"/>
    </xf>
    <xf numFmtId="49" fontId="8" fillId="0" borderId="23" xfId="2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distributed" vertical="center" wrapText="1" justifyLastLine="1"/>
    </xf>
    <xf numFmtId="0" fontId="8" fillId="0" borderId="0" xfId="0" applyFont="1" applyBorder="1" applyAlignment="1">
      <alignment vertical="center" wrapText="1" justifyLastLine="1"/>
    </xf>
    <xf numFmtId="0" fontId="12" fillId="0" borderId="0" xfId="0" applyFont="1" applyBorder="1" applyAlignment="1">
      <alignment vertical="center" wrapText="1" justifyLastLine="1"/>
    </xf>
    <xf numFmtId="49" fontId="10" fillId="0" borderId="0" xfId="2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wrapText="1" justifyLastLine="1"/>
    </xf>
    <xf numFmtId="49" fontId="10" fillId="0" borderId="0" xfId="2" applyNumberFormat="1" applyFont="1" applyBorder="1"/>
    <xf numFmtId="0" fontId="8" fillId="0" borderId="22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5" xfId="0" applyFont="1" applyBorder="1" applyAlignment="1">
      <alignment horizontal="distributed" vertical="center" wrapText="1" justifyLastLine="1"/>
    </xf>
    <xf numFmtId="0" fontId="12" fillId="0" borderId="9" xfId="0" applyFont="1" applyBorder="1" applyAlignment="1">
      <alignment horizontal="distributed" vertical="center" wrapText="1" justifyLastLine="1"/>
    </xf>
    <xf numFmtId="0" fontId="12" fillId="0" borderId="11" xfId="0" applyFont="1" applyBorder="1" applyAlignment="1">
      <alignment horizontal="distributed" vertical="center" wrapText="1" justifyLastLine="1"/>
    </xf>
    <xf numFmtId="176" fontId="8" fillId="0" borderId="15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8" fillId="0" borderId="0" xfId="1" applyNumberFormat="1" applyFont="1" applyBorder="1">
      <alignment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distributed" vertical="center" wrapText="1" justifyLastLine="1"/>
    </xf>
    <xf numFmtId="176" fontId="8" fillId="0" borderId="13" xfId="0" applyNumberFormat="1" applyFont="1" applyBorder="1" applyAlignment="1">
      <alignment horizontal="distributed" vertical="center" wrapText="1" justifyLastLine="1"/>
    </xf>
    <xf numFmtId="176" fontId="8" fillId="0" borderId="7" xfId="0" applyNumberFormat="1" applyFont="1" applyBorder="1" applyAlignment="1">
      <alignment horizontal="distributed" vertical="center" wrapText="1" justifyLastLine="1"/>
    </xf>
    <xf numFmtId="176" fontId="8" fillId="0" borderId="8" xfId="0" applyNumberFormat="1" applyFont="1" applyBorder="1" applyAlignment="1">
      <alignment horizontal="distributed" vertical="center" wrapText="1" justifyLastLine="1"/>
    </xf>
    <xf numFmtId="176" fontId="8" fillId="0" borderId="9" xfId="2" applyNumberFormat="1" applyFont="1" applyBorder="1" applyAlignment="1">
      <alignment horizontal="right" shrinkToFit="1"/>
    </xf>
    <xf numFmtId="0" fontId="8" fillId="0" borderId="0" xfId="0" applyFont="1" applyAlignment="1">
      <alignment horizontal="left" vertical="center"/>
    </xf>
    <xf numFmtId="176" fontId="8" fillId="0" borderId="15" xfId="0" applyNumberFormat="1" applyFont="1" applyBorder="1" applyAlignment="1">
      <alignment horizontal="distributed" vertical="center" wrapText="1" justifyLastLine="1"/>
    </xf>
    <xf numFmtId="176" fontId="8" fillId="0" borderId="0" xfId="2" applyNumberFormat="1" applyFont="1" applyBorder="1" applyAlignment="1">
      <alignment horizontal="right" shrinkToFit="1"/>
    </xf>
    <xf numFmtId="176" fontId="8" fillId="0" borderId="10" xfId="0" applyNumberFormat="1" applyFont="1" applyBorder="1" applyAlignment="1">
      <alignment horizontal="distributed" vertical="center" wrapText="1" justifyLastLine="1"/>
    </xf>
    <xf numFmtId="176" fontId="8" fillId="0" borderId="9" xfId="0" applyNumberFormat="1" applyFont="1" applyBorder="1" applyAlignment="1">
      <alignment horizontal="distributed" vertical="center" wrapText="1" justifyLastLine="1"/>
    </xf>
    <xf numFmtId="176" fontId="8" fillId="0" borderId="11" xfId="0" applyNumberFormat="1" applyFont="1" applyBorder="1" applyAlignment="1">
      <alignment horizontal="distributed" vertical="center" wrapText="1" justifyLastLine="1"/>
    </xf>
    <xf numFmtId="176" fontId="8" fillId="0" borderId="4" xfId="1" applyNumberFormat="1" applyFont="1" applyBorder="1">
      <alignment vertical="center"/>
    </xf>
    <xf numFmtId="176" fontId="8" fillId="0" borderId="6" xfId="0" applyNumberFormat="1" applyFont="1" applyBorder="1" applyAlignment="1">
      <alignment horizontal="distributed" vertical="center" wrapText="1" justifyLastLine="1"/>
    </xf>
    <xf numFmtId="176" fontId="12" fillId="0" borderId="7" xfId="0" applyNumberFormat="1" applyFont="1" applyBorder="1" applyAlignment="1">
      <alignment horizontal="distributed" vertical="center" wrapText="1" justifyLastLine="1"/>
    </xf>
    <xf numFmtId="176" fontId="12" fillId="0" borderId="8" xfId="0" applyNumberFormat="1" applyFont="1" applyBorder="1" applyAlignment="1">
      <alignment horizontal="distributed" vertical="center" wrapText="1" justifyLastLine="1"/>
    </xf>
    <xf numFmtId="176" fontId="8" fillId="0" borderId="12" xfId="0" applyNumberFormat="1" applyFont="1" applyBorder="1" applyAlignment="1">
      <alignment horizontal="center" vertical="center" wrapText="1" justifyLastLine="1"/>
    </xf>
    <xf numFmtId="176" fontId="12" fillId="0" borderId="14" xfId="0" applyNumberFormat="1" applyFont="1" applyBorder="1" applyAlignment="1">
      <alignment horizontal="center" vertical="center" wrapText="1" justifyLastLine="1"/>
    </xf>
    <xf numFmtId="176" fontId="8" fillId="0" borderId="17" xfId="2" applyNumberFormat="1" applyFont="1" applyBorder="1" applyAlignment="1">
      <alignment horizontal="center" justifyLastLine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distributed" vertical="center" wrapText="1" justifyLastLine="1"/>
    </xf>
    <xf numFmtId="176" fontId="8" fillId="0" borderId="16" xfId="1" applyNumberFormat="1" applyFont="1" applyBorder="1" applyAlignment="1">
      <alignment horizontal="center" vertical="center" wrapText="1"/>
    </xf>
    <xf numFmtId="176" fontId="8" fillId="0" borderId="20" xfId="1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distributed" vertical="center" wrapText="1" justifyLastLine="1"/>
    </xf>
    <xf numFmtId="176" fontId="8" fillId="0" borderId="10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distributed" vertical="center" wrapText="1" justifyLastLine="1"/>
    </xf>
    <xf numFmtId="176" fontId="8" fillId="0" borderId="4" xfId="2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distributed" vertical="center" wrapText="1" justifyLastLine="1"/>
    </xf>
    <xf numFmtId="176" fontId="8" fillId="0" borderId="2" xfId="0" applyNumberFormat="1" applyFont="1" applyBorder="1" applyAlignment="1">
      <alignment horizontal="distributed" vertical="center" wrapText="1" justifyLastLine="1"/>
    </xf>
    <xf numFmtId="176" fontId="8" fillId="0" borderId="4" xfId="0" applyNumberFormat="1" applyFont="1" applyBorder="1" applyAlignment="1">
      <alignment horizontal="distributed" vertical="center" wrapText="1" justifyLastLine="1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19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right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0" xfId="1" applyNumberFormat="1" applyFont="1" applyBorder="1">
      <alignment vertical="center"/>
    </xf>
    <xf numFmtId="178" fontId="8" fillId="0" borderId="15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/>
    </xf>
    <xf numFmtId="178" fontId="8" fillId="0" borderId="4" xfId="1" applyNumberFormat="1" applyFont="1" applyBorder="1" applyAlignment="1">
      <alignment horizontal="center" vertical="center"/>
    </xf>
    <xf numFmtId="178" fontId="8" fillId="0" borderId="5" xfId="1" applyNumberFormat="1" applyFont="1" applyBorder="1" applyAlignment="1">
      <alignment horizontal="center" vertical="center"/>
    </xf>
    <xf numFmtId="178" fontId="8" fillId="0" borderId="4" xfId="1" applyNumberFormat="1" applyFont="1" applyBorder="1">
      <alignment vertical="center"/>
    </xf>
    <xf numFmtId="178" fontId="8" fillId="0" borderId="12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10" xfId="1" applyNumberFormat="1" applyFont="1" applyBorder="1" applyAlignment="1">
      <alignment horizontal="distributed" vertical="center" wrapText="1" justifyLastLine="1"/>
    </xf>
    <xf numFmtId="178" fontId="8" fillId="0" borderId="11" xfId="0" applyNumberFormat="1" applyFont="1" applyBorder="1" applyAlignment="1">
      <alignment horizontal="distributed" vertical="center" wrapText="1" justifyLastLine="1"/>
    </xf>
    <xf numFmtId="178" fontId="8" fillId="0" borderId="13" xfId="1" applyNumberFormat="1" applyFont="1" applyBorder="1" applyAlignment="1">
      <alignment horizontal="center" vertical="center" wrapText="1"/>
    </xf>
    <xf numFmtId="178" fontId="8" fillId="0" borderId="7" xfId="1" applyNumberFormat="1" applyFont="1" applyBorder="1" applyAlignment="1">
      <alignment horizontal="center" vertical="center" wrapText="1"/>
    </xf>
    <xf numFmtId="178" fontId="8" fillId="0" borderId="8" xfId="1" applyNumberFormat="1" applyFont="1" applyBorder="1" applyAlignment="1">
      <alignment horizontal="center" vertical="center" wrapText="1"/>
    </xf>
    <xf numFmtId="178" fontId="12" fillId="0" borderId="11" xfId="0" applyNumberFormat="1" applyFont="1" applyBorder="1" applyAlignment="1">
      <alignment horizontal="distributed" vertical="center" wrapText="1" justifyLastLine="1"/>
    </xf>
    <xf numFmtId="178" fontId="8" fillId="0" borderId="3" xfId="0" applyNumberFormat="1" applyFont="1" applyBorder="1" applyAlignment="1">
      <alignment horizontal="distributed" vertical="center" wrapText="1" justifyLastLine="1"/>
    </xf>
    <xf numFmtId="178" fontId="8" fillId="0" borderId="5" xfId="0" applyNumberFormat="1" applyFont="1" applyBorder="1" applyAlignment="1">
      <alignment horizontal="distributed" vertical="center" wrapText="1" justifyLastLine="1"/>
    </xf>
    <xf numFmtId="178" fontId="8" fillId="0" borderId="13" xfId="1" applyNumberFormat="1" applyFont="1" applyBorder="1" applyAlignment="1">
      <alignment horizontal="center" vertical="center"/>
    </xf>
    <xf numFmtId="178" fontId="8" fillId="0" borderId="7" xfId="1" applyNumberFormat="1" applyFont="1" applyBorder="1" applyAlignment="1">
      <alignment horizontal="center" vertical="center"/>
    </xf>
    <xf numFmtId="178" fontId="8" fillId="0" borderId="8" xfId="1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distributed" vertical="center" wrapText="1" justifyLastLine="1"/>
    </xf>
    <xf numFmtId="178" fontId="12" fillId="0" borderId="5" xfId="0" applyNumberFormat="1" applyFont="1" applyBorder="1" applyAlignment="1">
      <alignment horizontal="distributed" vertical="center" wrapText="1" justifyLastLine="1"/>
    </xf>
    <xf numFmtId="179" fontId="8" fillId="0" borderId="0" xfId="2" applyNumberFormat="1" applyFont="1" applyAlignment="1">
      <alignment horizontal="right"/>
    </xf>
    <xf numFmtId="180" fontId="8" fillId="0" borderId="0" xfId="2" applyNumberFormat="1" applyFont="1" applyBorder="1" applyAlignment="1">
      <alignment horizontal="right"/>
    </xf>
    <xf numFmtId="178" fontId="8" fillId="0" borderId="13" xfId="1" applyNumberFormat="1" applyFont="1" applyBorder="1" applyAlignment="1">
      <alignment horizontal="distributed" vertical="center" wrapText="1" justifyLastLine="1"/>
    </xf>
    <xf numFmtId="178" fontId="8" fillId="0" borderId="7" xfId="0" applyNumberFormat="1" applyFont="1" applyBorder="1" applyAlignment="1">
      <alignment horizontal="distributed" vertical="center" wrapText="1" justifyLastLine="1"/>
    </xf>
    <xf numFmtId="178" fontId="8" fillId="0" borderId="8" xfId="0" applyNumberFormat="1" applyFont="1" applyBorder="1" applyAlignment="1">
      <alignment horizontal="distributed" vertical="center" wrapText="1" justifyLastLine="1"/>
    </xf>
    <xf numFmtId="178" fontId="12" fillId="0" borderId="7" xfId="0" applyNumberFormat="1" applyFont="1" applyBorder="1" applyAlignment="1">
      <alignment horizontal="distributed" vertical="center" wrapText="1" justifyLastLine="1"/>
    </xf>
    <xf numFmtId="178" fontId="12" fillId="0" borderId="8" xfId="0" applyNumberFormat="1" applyFont="1" applyBorder="1" applyAlignment="1">
      <alignment horizontal="distributed" vertical="center" wrapText="1" justifyLastLine="1"/>
    </xf>
  </cellXfs>
  <cellStyles count="4">
    <cellStyle name="標準" xfId="0" builtinId="0"/>
    <cellStyle name="標準_12 一覧表（Excel)仕様" xfId="1"/>
    <cellStyle name="標準_一覧表様式40100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theme" Target="theme/theme1.xml" /><Relationship Id="rId22" Type="http://schemas.openxmlformats.org/officeDocument/2006/relationships/sharedStrings" Target="sharedStrings.xml" /><Relationship Id="rId23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505460</xdr:colOff>
      <xdr:row>0</xdr:row>
      <xdr:rowOff>147320</xdr:rowOff>
    </xdr:from>
    <xdr:to xmlns:xdr="http://schemas.openxmlformats.org/drawingml/2006/spreadsheetDrawing">
      <xdr:col>16</xdr:col>
      <xdr:colOff>229235</xdr:colOff>
      <xdr:row>3</xdr:row>
      <xdr:rowOff>12065</xdr:rowOff>
    </xdr:to>
    <xdr:grpSp>
      <xdr:nvGrpSpPr>
        <xdr:cNvPr id="2" name="グループ 1"/>
        <xdr:cNvGrpSpPr/>
      </xdr:nvGrpSpPr>
      <xdr:grpSpPr>
        <a:xfrm>
          <a:off x="9973310" y="147320"/>
          <a:ext cx="1781175" cy="407670"/>
          <a:chOff x="481" y="431"/>
          <a:chExt cx="159" cy="44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481" y="441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536" y="432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面　  積：　ａ</a:t>
            </a:r>
          </a:p>
        </xdr:txBody>
      </xdr:sp>
      <xdr:sp macro="" textlink="">
        <xdr:nvSpPr>
          <xdr:cNvPr id="5" name="図形 4"/>
          <xdr:cNvSpPr/>
        </xdr:nvSpPr>
        <xdr:spPr>
          <a:xfrm>
            <a:off x="523" y="431"/>
            <a:ext cx="17" cy="37"/>
          </a:xfrm>
          <a:prstGeom prst="leftBrace">
            <a:avLst>
              <a:gd name="adj1" fmla="val 13434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534035</xdr:colOff>
      <xdr:row>0</xdr:row>
      <xdr:rowOff>166370</xdr:rowOff>
    </xdr:from>
    <xdr:to xmlns:xdr="http://schemas.openxmlformats.org/drawingml/2006/spreadsheetDrawing">
      <xdr:col>9</xdr:col>
      <xdr:colOff>572770</xdr:colOff>
      <xdr:row>2</xdr:row>
      <xdr:rowOff>174625</xdr:rowOff>
    </xdr:to>
    <xdr:grpSp>
      <xdr:nvGrpSpPr>
        <xdr:cNvPr id="2" name="グループ 1"/>
        <xdr:cNvGrpSpPr/>
      </xdr:nvGrpSpPr>
      <xdr:grpSpPr>
        <a:xfrm>
          <a:off x="5067935" y="166370"/>
          <a:ext cx="2096135" cy="370205"/>
          <a:chOff x="216" y="434"/>
          <a:chExt cx="178" cy="44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216" y="444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290" y="435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面 　 積：　 ａ</a:t>
            </a:r>
          </a:p>
        </xdr:txBody>
      </xdr:sp>
      <xdr:sp macro="" textlink="">
        <xdr:nvSpPr>
          <xdr:cNvPr id="5" name="図形 4"/>
          <xdr:cNvSpPr/>
        </xdr:nvSpPr>
        <xdr:spPr>
          <a:xfrm>
            <a:off x="266" y="434"/>
            <a:ext cx="17" cy="37"/>
          </a:xfrm>
          <a:prstGeom prst="leftBrace">
            <a:avLst>
              <a:gd name="adj1" fmla="val 14499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8</xdr:col>
      <xdr:colOff>601345</xdr:colOff>
      <xdr:row>19</xdr:row>
      <xdr:rowOff>44450</xdr:rowOff>
    </xdr:from>
    <xdr:to xmlns:xdr="http://schemas.openxmlformats.org/drawingml/2006/spreadsheetDrawing">
      <xdr:col>12</xdr:col>
      <xdr:colOff>620395</xdr:colOff>
      <xdr:row>21</xdr:row>
      <xdr:rowOff>161925</xdr:rowOff>
    </xdr:to>
    <xdr:grpSp>
      <xdr:nvGrpSpPr>
        <xdr:cNvPr id="6" name="グループ 5"/>
        <xdr:cNvGrpSpPr/>
      </xdr:nvGrpSpPr>
      <xdr:grpSpPr>
        <a:xfrm>
          <a:off x="6506845" y="3502025"/>
          <a:ext cx="2762250" cy="479425"/>
          <a:chOff x="216" y="434"/>
          <a:chExt cx="178" cy="44"/>
        </a:xfrm>
      </xdr:grpSpPr>
      <xdr:sp macro="" textlink="">
        <xdr:nvSpPr>
          <xdr:cNvPr id="7" name="テキスト 6"/>
          <xdr:cNvSpPr txBox="1">
            <a:spLocks noChangeArrowheads="1"/>
          </xdr:cNvSpPr>
        </xdr:nvSpPr>
        <xdr:spPr>
          <a:xfrm>
            <a:off x="216" y="444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8" name="テキスト 7"/>
          <xdr:cNvSpPr txBox="1">
            <a:spLocks noChangeArrowheads="1"/>
          </xdr:cNvSpPr>
        </xdr:nvSpPr>
        <xdr:spPr>
          <a:xfrm>
            <a:off x="290" y="435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面 　 積：　 ａ</a:t>
            </a:r>
          </a:p>
        </xdr:txBody>
      </xdr:sp>
      <xdr:sp macro="" textlink="">
        <xdr:nvSpPr>
          <xdr:cNvPr id="9" name="図形 8"/>
          <xdr:cNvSpPr/>
        </xdr:nvSpPr>
        <xdr:spPr>
          <a:xfrm>
            <a:off x="266" y="434"/>
            <a:ext cx="17" cy="37"/>
          </a:xfrm>
          <a:prstGeom prst="leftBrace">
            <a:avLst>
              <a:gd name="adj1" fmla="val 14499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715010</xdr:colOff>
      <xdr:row>1</xdr:row>
      <xdr:rowOff>110490</xdr:rowOff>
    </xdr:from>
    <xdr:to xmlns:xdr="http://schemas.openxmlformats.org/drawingml/2006/spreadsheetDrawing">
      <xdr:col>18</xdr:col>
      <xdr:colOff>562610</xdr:colOff>
      <xdr:row>3</xdr:row>
      <xdr:rowOff>161925</xdr:rowOff>
    </xdr:to>
    <xdr:grpSp>
      <xdr:nvGrpSpPr>
        <xdr:cNvPr id="2" name="グループ 1"/>
        <xdr:cNvGrpSpPr/>
      </xdr:nvGrpSpPr>
      <xdr:grpSpPr>
        <a:xfrm>
          <a:off x="11335385" y="291465"/>
          <a:ext cx="1905000" cy="413385"/>
          <a:chOff x="216" y="434"/>
          <a:chExt cx="178" cy="44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216" y="444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290" y="435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面 　 積：　 ａ</a:t>
            </a:r>
          </a:p>
        </xdr:txBody>
      </xdr:sp>
      <xdr:sp macro="" textlink="">
        <xdr:nvSpPr>
          <xdr:cNvPr id="5" name="図形 4"/>
          <xdr:cNvSpPr/>
        </xdr:nvSpPr>
        <xdr:spPr>
          <a:xfrm>
            <a:off x="266" y="434"/>
            <a:ext cx="17" cy="37"/>
          </a:xfrm>
          <a:prstGeom prst="leftBrace">
            <a:avLst>
              <a:gd name="adj1" fmla="val 14083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24</xdr:col>
      <xdr:colOff>448310</xdr:colOff>
      <xdr:row>18</xdr:row>
      <xdr:rowOff>114935</xdr:rowOff>
    </xdr:from>
    <xdr:to xmlns:xdr="http://schemas.openxmlformats.org/drawingml/2006/spreadsheetDrawing">
      <xdr:col>28</xdr:col>
      <xdr:colOff>286385</xdr:colOff>
      <xdr:row>20</xdr:row>
      <xdr:rowOff>50165</xdr:rowOff>
    </xdr:to>
    <xdr:grpSp>
      <xdr:nvGrpSpPr>
        <xdr:cNvPr id="6" name="グループ 5"/>
        <xdr:cNvGrpSpPr/>
      </xdr:nvGrpSpPr>
      <xdr:grpSpPr>
        <a:xfrm>
          <a:off x="17240885" y="3391535"/>
          <a:ext cx="2581275" cy="297180"/>
          <a:chOff x="481" y="431"/>
          <a:chExt cx="159" cy="44"/>
        </a:xfrm>
      </xdr:grpSpPr>
      <xdr:sp macro="" textlink="">
        <xdr:nvSpPr>
          <xdr:cNvPr id="7" name="テキスト 6"/>
          <xdr:cNvSpPr txBox="1">
            <a:spLocks noChangeArrowheads="1"/>
          </xdr:cNvSpPr>
        </xdr:nvSpPr>
        <xdr:spPr>
          <a:xfrm>
            <a:off x="481" y="441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8" name="テキスト 7"/>
          <xdr:cNvSpPr txBox="1">
            <a:spLocks noChangeArrowheads="1"/>
          </xdr:cNvSpPr>
        </xdr:nvSpPr>
        <xdr:spPr>
          <a:xfrm>
            <a:off x="536" y="432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面　  積：　ａ</a:t>
            </a:r>
          </a:p>
        </xdr:txBody>
      </xdr:sp>
      <xdr:sp macro="" textlink="">
        <xdr:nvSpPr>
          <xdr:cNvPr id="9" name="図形 8"/>
          <xdr:cNvSpPr/>
        </xdr:nvSpPr>
        <xdr:spPr>
          <a:xfrm>
            <a:off x="523" y="431"/>
            <a:ext cx="17" cy="37"/>
          </a:xfrm>
          <a:prstGeom prst="leftBrace">
            <a:avLst>
              <a:gd name="adj1" fmla="val 13464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285750</xdr:colOff>
      <xdr:row>4</xdr:row>
      <xdr:rowOff>66040</xdr:rowOff>
    </xdr:from>
    <xdr:to xmlns:xdr="http://schemas.openxmlformats.org/drawingml/2006/spreadsheetDrawing">
      <xdr:col>7</xdr:col>
      <xdr:colOff>219075</xdr:colOff>
      <xdr:row>6</xdr:row>
      <xdr:rowOff>240665</xdr:rowOff>
    </xdr:to>
    <xdr:grpSp>
      <xdr:nvGrpSpPr>
        <xdr:cNvPr id="2" name="グループ 1"/>
        <xdr:cNvGrpSpPr/>
      </xdr:nvGrpSpPr>
      <xdr:grpSpPr>
        <a:xfrm>
          <a:off x="3238500" y="789940"/>
          <a:ext cx="1990725" cy="536575"/>
          <a:chOff x="481" y="431"/>
          <a:chExt cx="159" cy="44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481" y="441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536" y="432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面　  積：　ａ</a:t>
            </a:r>
          </a:p>
        </xdr:txBody>
      </xdr:sp>
      <xdr:sp macro="" textlink="">
        <xdr:nvSpPr>
          <xdr:cNvPr id="5" name="図形 4"/>
          <xdr:cNvSpPr/>
        </xdr:nvSpPr>
        <xdr:spPr>
          <a:xfrm>
            <a:off x="523" y="431"/>
            <a:ext cx="17" cy="37"/>
          </a:xfrm>
          <a:prstGeom prst="leftBrace">
            <a:avLst>
              <a:gd name="adj1" fmla="val 13434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76200</xdr:colOff>
      <xdr:row>0</xdr:row>
      <xdr:rowOff>157480</xdr:rowOff>
    </xdr:from>
    <xdr:to xmlns:xdr="http://schemas.openxmlformats.org/drawingml/2006/spreadsheetDrawing">
      <xdr:col>22</xdr:col>
      <xdr:colOff>333375</xdr:colOff>
      <xdr:row>2</xdr:row>
      <xdr:rowOff>187325</xdr:rowOff>
    </xdr:to>
    <xdr:grpSp>
      <xdr:nvGrpSpPr>
        <xdr:cNvPr id="2" name="グループ 1"/>
        <xdr:cNvGrpSpPr/>
      </xdr:nvGrpSpPr>
      <xdr:grpSpPr>
        <a:xfrm>
          <a:off x="9182100" y="157480"/>
          <a:ext cx="1543050" cy="391795"/>
          <a:chOff x="481" y="431"/>
          <a:chExt cx="159" cy="44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481" y="441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536" y="432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面　  積：　ａ</a:t>
            </a:r>
          </a:p>
        </xdr:txBody>
      </xdr:sp>
      <xdr:sp macro="" textlink="">
        <xdr:nvSpPr>
          <xdr:cNvPr id="5" name="図形 4"/>
          <xdr:cNvSpPr/>
        </xdr:nvSpPr>
        <xdr:spPr>
          <a:xfrm>
            <a:off x="523" y="431"/>
            <a:ext cx="17" cy="37"/>
          </a:xfrm>
          <a:prstGeom prst="leftBrace">
            <a:avLst>
              <a:gd name="adj1" fmla="val 13464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295275</xdr:colOff>
      <xdr:row>1</xdr:row>
      <xdr:rowOff>45720</xdr:rowOff>
    </xdr:from>
    <xdr:to xmlns:xdr="http://schemas.openxmlformats.org/drawingml/2006/spreadsheetDrawing">
      <xdr:col>23</xdr:col>
      <xdr:colOff>390525</xdr:colOff>
      <xdr:row>3</xdr:row>
      <xdr:rowOff>118745</xdr:rowOff>
    </xdr:to>
    <xdr:grpSp>
      <xdr:nvGrpSpPr>
        <xdr:cNvPr id="2" name="グループ 1"/>
        <xdr:cNvGrpSpPr/>
      </xdr:nvGrpSpPr>
      <xdr:grpSpPr>
        <a:xfrm>
          <a:off x="9610725" y="226695"/>
          <a:ext cx="1809750" cy="434975"/>
          <a:chOff x="216" y="434"/>
          <a:chExt cx="178" cy="44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216" y="444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290" y="435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頭　  数：　 頭</a:t>
            </a:r>
          </a:p>
        </xdr:txBody>
      </xdr:sp>
      <xdr:sp macro="" textlink="">
        <xdr:nvSpPr>
          <xdr:cNvPr id="5" name="図形 4"/>
          <xdr:cNvSpPr/>
        </xdr:nvSpPr>
        <xdr:spPr>
          <a:xfrm>
            <a:off x="266" y="434"/>
            <a:ext cx="17" cy="37"/>
          </a:xfrm>
          <a:prstGeom prst="leftBrace">
            <a:avLst>
              <a:gd name="adj1" fmla="val 13831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257175</xdr:colOff>
      <xdr:row>1</xdr:row>
      <xdr:rowOff>208915</xdr:rowOff>
    </xdr:from>
    <xdr:to xmlns:xdr="http://schemas.openxmlformats.org/drawingml/2006/spreadsheetDrawing">
      <xdr:col>8</xdr:col>
      <xdr:colOff>600710</xdr:colOff>
      <xdr:row>4</xdr:row>
      <xdr:rowOff>170815</xdr:rowOff>
    </xdr:to>
    <xdr:grpSp>
      <xdr:nvGrpSpPr>
        <xdr:cNvPr id="2" name="グループ 1"/>
        <xdr:cNvGrpSpPr/>
      </xdr:nvGrpSpPr>
      <xdr:grpSpPr>
        <a:xfrm>
          <a:off x="4619625" y="389890"/>
          <a:ext cx="1715135" cy="504825"/>
          <a:chOff x="271" y="616"/>
          <a:chExt cx="179" cy="54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271" y="634"/>
            <a:ext cx="46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337" y="616"/>
            <a:ext cx="113" cy="5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実人数　：　人</a:t>
            </a:r>
          </a:p>
          <a:p>
            <a:pPr algn="l">
              <a:lnSpc>
                <a:spcPts val="1125"/>
              </a:lnSpc>
            </a:pPr>
            <a:r>
              <a:rPr lang="ja-JP" altLang="en-US" sz="9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延べ人日：人　 日</a:t>
            </a:r>
          </a:p>
          <a:p>
            <a:pPr algn="l"/>
          </a:p>
        </xdr:txBody>
      </xdr:sp>
      <xdr:sp macro="" textlink="">
        <xdr:nvSpPr>
          <xdr:cNvPr id="5" name="図形 4"/>
          <xdr:cNvSpPr/>
        </xdr:nvSpPr>
        <xdr:spPr>
          <a:xfrm>
            <a:off x="322" y="619"/>
            <a:ext cx="14" cy="45"/>
          </a:xfrm>
          <a:prstGeom prst="leftBrace">
            <a:avLst>
              <a:gd name="adj1" fmla="val 24246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352425</xdr:colOff>
      <xdr:row>1</xdr:row>
      <xdr:rowOff>77470</xdr:rowOff>
    </xdr:from>
    <xdr:to xmlns:xdr="http://schemas.openxmlformats.org/drawingml/2006/spreadsheetDrawing">
      <xdr:col>20</xdr:col>
      <xdr:colOff>400050</xdr:colOff>
      <xdr:row>3</xdr:row>
      <xdr:rowOff>118745</xdr:rowOff>
    </xdr:to>
    <xdr:grpSp>
      <xdr:nvGrpSpPr>
        <xdr:cNvPr id="2" name="グループ 1"/>
        <xdr:cNvGrpSpPr/>
      </xdr:nvGrpSpPr>
      <xdr:grpSpPr>
        <a:xfrm>
          <a:off x="12325350" y="258445"/>
          <a:ext cx="2105025" cy="403225"/>
          <a:chOff x="120" y="499"/>
          <a:chExt cx="162" cy="42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120" y="507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178" y="499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台　  数：　 台</a:t>
            </a:r>
          </a:p>
        </xdr:txBody>
      </xdr:sp>
      <xdr:sp macro="" textlink="">
        <xdr:nvSpPr>
          <xdr:cNvPr id="5" name="図形 4"/>
          <xdr:cNvSpPr/>
        </xdr:nvSpPr>
        <xdr:spPr>
          <a:xfrm>
            <a:off x="162" y="500"/>
            <a:ext cx="18" cy="31"/>
          </a:xfrm>
          <a:prstGeom prst="leftBrace">
            <a:avLst>
              <a:gd name="adj1" fmla="val 11489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905510</xdr:colOff>
      <xdr:row>0</xdr:row>
      <xdr:rowOff>145415</xdr:rowOff>
    </xdr:from>
    <xdr:to xmlns:xdr="http://schemas.openxmlformats.org/drawingml/2006/spreadsheetDrawing">
      <xdr:col>23</xdr:col>
      <xdr:colOff>495935</xdr:colOff>
      <xdr:row>2</xdr:row>
      <xdr:rowOff>161290</xdr:rowOff>
    </xdr:to>
    <xdr:grpSp>
      <xdr:nvGrpSpPr>
        <xdr:cNvPr id="2" name="グループ 1"/>
        <xdr:cNvGrpSpPr/>
      </xdr:nvGrpSpPr>
      <xdr:grpSpPr>
        <a:xfrm>
          <a:off x="15135860" y="145415"/>
          <a:ext cx="1647825" cy="377825"/>
          <a:chOff x="120" y="499"/>
          <a:chExt cx="162" cy="42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120" y="507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178" y="499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利用者数： 　 人</a:t>
            </a:r>
          </a:p>
        </xdr:txBody>
      </xdr:sp>
      <xdr:sp macro="" textlink="">
        <xdr:nvSpPr>
          <xdr:cNvPr id="5" name="図形 4"/>
          <xdr:cNvSpPr/>
        </xdr:nvSpPr>
        <xdr:spPr>
          <a:xfrm>
            <a:off x="162" y="500"/>
            <a:ext cx="18" cy="31"/>
          </a:xfrm>
          <a:prstGeom prst="leftBrace">
            <a:avLst>
              <a:gd name="adj1" fmla="val 9860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189865</xdr:colOff>
      <xdr:row>1</xdr:row>
      <xdr:rowOff>14605</xdr:rowOff>
    </xdr:from>
    <xdr:to xmlns:xdr="http://schemas.openxmlformats.org/drawingml/2006/spreadsheetDrawing">
      <xdr:col>20</xdr:col>
      <xdr:colOff>323850</xdr:colOff>
      <xdr:row>3</xdr:row>
      <xdr:rowOff>121285</xdr:rowOff>
    </xdr:to>
    <xdr:grpSp>
      <xdr:nvGrpSpPr>
        <xdr:cNvPr id="2" name="グループ 1"/>
        <xdr:cNvGrpSpPr/>
      </xdr:nvGrpSpPr>
      <xdr:grpSpPr>
        <a:xfrm>
          <a:off x="12829540" y="195580"/>
          <a:ext cx="2458085" cy="468630"/>
          <a:chOff x="216" y="434"/>
          <a:chExt cx="178" cy="44"/>
        </a:xfrm>
      </xdr:grpSpPr>
      <xdr:sp macro="" textlink="">
        <xdr:nvSpPr>
          <xdr:cNvPr id="3" name="テキスト 2"/>
          <xdr:cNvSpPr txBox="1">
            <a:spLocks noChangeArrowheads="1"/>
          </xdr:cNvSpPr>
        </xdr:nvSpPr>
        <xdr:spPr>
          <a:xfrm>
            <a:off x="216" y="444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4" name="テキスト 3"/>
          <xdr:cNvSpPr txBox="1">
            <a:spLocks noChangeArrowheads="1"/>
          </xdr:cNvSpPr>
        </xdr:nvSpPr>
        <xdr:spPr>
          <a:xfrm>
            <a:off x="290" y="435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面 　 積：　 ａ</a:t>
            </a:r>
          </a:p>
        </xdr:txBody>
      </xdr:sp>
      <xdr:sp macro="" textlink="">
        <xdr:nvSpPr>
          <xdr:cNvPr id="5" name="図形 4"/>
          <xdr:cNvSpPr/>
        </xdr:nvSpPr>
        <xdr:spPr>
          <a:xfrm>
            <a:off x="266" y="434"/>
            <a:ext cx="17" cy="37"/>
          </a:xfrm>
          <a:prstGeom prst="leftBrace">
            <a:avLst>
              <a:gd name="adj1" fmla="val 14433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21</xdr:col>
      <xdr:colOff>66675</xdr:colOff>
      <xdr:row>20</xdr:row>
      <xdr:rowOff>45720</xdr:rowOff>
    </xdr:from>
    <xdr:to xmlns:xdr="http://schemas.openxmlformats.org/drawingml/2006/spreadsheetDrawing">
      <xdr:col>24</xdr:col>
      <xdr:colOff>410210</xdr:colOff>
      <xdr:row>22</xdr:row>
      <xdr:rowOff>137795</xdr:rowOff>
    </xdr:to>
    <xdr:grpSp>
      <xdr:nvGrpSpPr>
        <xdr:cNvPr id="6" name="グループ 5"/>
        <xdr:cNvGrpSpPr/>
      </xdr:nvGrpSpPr>
      <xdr:grpSpPr>
        <a:xfrm>
          <a:off x="15716250" y="3665220"/>
          <a:ext cx="2400935" cy="635000"/>
          <a:chOff x="216" y="434"/>
          <a:chExt cx="178" cy="44"/>
        </a:xfrm>
      </xdr:grpSpPr>
      <xdr:sp macro="" textlink="">
        <xdr:nvSpPr>
          <xdr:cNvPr id="7" name="テキスト 6"/>
          <xdr:cNvSpPr txBox="1">
            <a:spLocks noChangeArrowheads="1"/>
          </xdr:cNvSpPr>
        </xdr:nvSpPr>
        <xdr:spPr>
          <a:xfrm>
            <a:off x="216" y="444"/>
            <a:ext cx="42" cy="34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r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単位</a:t>
            </a:r>
          </a:p>
        </xdr:txBody>
      </xdr:sp>
      <xdr:sp macro="" textlink="">
        <xdr:nvSpPr>
          <xdr:cNvPr id="8" name="テキスト 7"/>
          <xdr:cNvSpPr txBox="1">
            <a:spLocks noChangeArrowheads="1"/>
          </xdr:cNvSpPr>
        </xdr:nvSpPr>
        <xdr:spPr>
          <a:xfrm>
            <a:off x="290" y="435"/>
            <a:ext cx="104" cy="38"/>
          </a:xfrm>
          <a:prstGeom prst="rect"/>
          <a:solidFill>
            <a:sysClr val="window" lastClr="FFFFFF"/>
          </a:solidFill>
          <a:ln>
            <a:miter/>
          </a:ln>
        </xdr:spPr>
        <xdr:txBody>
          <a:bodyPr vertOverflow="clip" horzOverflow="overflow" wrap="square" lIns="20637" tIns="4762" rIns="4762" bIns="4762" anchor="t" upright="1"/>
          <a:lstStyle/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経営体数：経営体</a:t>
            </a:r>
          </a:p>
          <a:p>
            <a:pPr algn="l">
              <a:lnSpc>
                <a:spcPts val="1200"/>
              </a:lnSpc>
            </a:pPr>
            <a:r>
              <a:rPr lang="ja-JP" altLang="en-US" sz="1000" b="0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面 　 積：　 ａ</a:t>
            </a:r>
          </a:p>
        </xdr:txBody>
      </xdr:sp>
      <xdr:sp macro="" textlink="">
        <xdr:nvSpPr>
          <xdr:cNvPr id="9" name="図形 8"/>
          <xdr:cNvSpPr/>
        </xdr:nvSpPr>
        <xdr:spPr>
          <a:xfrm>
            <a:off x="266" y="434"/>
            <a:ext cx="17" cy="37"/>
          </a:xfrm>
          <a:prstGeom prst="leftBrace">
            <a:avLst>
              <a:gd name="adj1" fmla="val 14230"/>
              <a:gd name="adj2" fmla="val 50000"/>
            </a:avLst>
          </a:prstGeom>
          <a:noFill/>
          <a:ln w="9525">
            <a:solidFill>
              <a:sysClr val="windowText" lastClr="000000"/>
            </a:solidFill>
          </a:ln>
        </xdr:spPr>
        <xdr:txBody>
          <a:bodyPr upright="1"/>
          <a:lstStyle/>
          <a:p/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2.vml" /><Relationship Id="rId2" Type="http://schemas.openxmlformats.org/officeDocument/2006/relationships/comments" Target="../comments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vmlDrawing" Target="../drawings/vmlDrawing3.vml" /><Relationship Id="rId2" Type="http://schemas.openxmlformats.org/officeDocument/2006/relationships/comments" Target="../comments3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/>
  </sheetViews>
  <sheetFormatPr defaultRowHeight="17.25"/>
  <cols>
    <col min="1" max="1" width="9" style="1"/>
    <col min="2" max="2" width="10.125" style="2" customWidth="1"/>
    <col min="3" max="3" width="81.5" style="1" bestFit="1" customWidth="1"/>
    <col min="4" max="5" width="9" style="1"/>
    <col min="6" max="6" width="67.625" style="1" bestFit="1" customWidth="1"/>
    <col min="7" max="16384" width="9" style="1"/>
  </cols>
  <sheetData>
    <row r="1" spans="1:6" ht="24">
      <c r="A1" s="3" t="s">
        <v>386</v>
      </c>
    </row>
    <row r="3" spans="1:6">
      <c r="B3" s="4" t="s">
        <v>43</v>
      </c>
      <c r="E3" s="4" t="s">
        <v>399</v>
      </c>
    </row>
    <row r="4" spans="1:6">
      <c r="B4" s="2" t="s">
        <v>259</v>
      </c>
      <c r="C4" s="1" t="s">
        <v>97</v>
      </c>
      <c r="E4" s="2" t="s">
        <v>412</v>
      </c>
      <c r="F4" s="1" t="s">
        <v>363</v>
      </c>
    </row>
    <row r="5" spans="1:6">
      <c r="B5" s="2" t="s">
        <v>387</v>
      </c>
      <c r="C5" s="1" t="s">
        <v>192</v>
      </c>
      <c r="E5" s="2" t="s">
        <v>413</v>
      </c>
      <c r="F5" s="1" t="s">
        <v>325</v>
      </c>
    </row>
    <row r="6" spans="1:6">
      <c r="B6" s="2" t="s">
        <v>388</v>
      </c>
      <c r="C6" s="1" t="s">
        <v>390</v>
      </c>
    </row>
    <row r="7" spans="1:6">
      <c r="B7" s="2" t="s">
        <v>79</v>
      </c>
      <c r="C7" s="1" t="s">
        <v>391</v>
      </c>
      <c r="E7" s="5" t="s">
        <v>38</v>
      </c>
    </row>
    <row r="8" spans="1:6">
      <c r="E8" s="2" t="s">
        <v>414</v>
      </c>
      <c r="F8" s="1" t="s">
        <v>273</v>
      </c>
    </row>
    <row r="9" spans="1:6">
      <c r="B9" s="4" t="s">
        <v>392</v>
      </c>
      <c r="E9" s="2" t="s">
        <v>258</v>
      </c>
      <c r="F9" s="1" t="s">
        <v>36</v>
      </c>
    </row>
    <row r="10" spans="1:6">
      <c r="B10" s="2" t="s">
        <v>202</v>
      </c>
      <c r="C10" s="1" t="s">
        <v>396</v>
      </c>
    </row>
    <row r="11" spans="1:6">
      <c r="B11" s="2" t="s">
        <v>393</v>
      </c>
      <c r="C11" s="1" t="s">
        <v>342</v>
      </c>
      <c r="E11" s="5" t="s">
        <v>415</v>
      </c>
    </row>
    <row r="12" spans="1:6">
      <c r="B12" s="2" t="s">
        <v>238</v>
      </c>
      <c r="C12" s="1" t="s">
        <v>397</v>
      </c>
      <c r="E12" s="2" t="s">
        <v>286</v>
      </c>
      <c r="F12" s="1" t="s">
        <v>123</v>
      </c>
    </row>
    <row r="13" spans="1:6">
      <c r="B13" s="2" t="s">
        <v>394</v>
      </c>
      <c r="C13" s="1" t="s">
        <v>398</v>
      </c>
    </row>
    <row r="14" spans="1:6">
      <c r="B14" s="2" t="s">
        <v>395</v>
      </c>
      <c r="C14" s="1" t="s">
        <v>400</v>
      </c>
      <c r="E14" s="5" t="s">
        <v>312</v>
      </c>
    </row>
    <row r="15" spans="1:6">
      <c r="B15" s="2" t="s">
        <v>96</v>
      </c>
      <c r="C15" s="1" t="s">
        <v>317</v>
      </c>
      <c r="E15" s="2" t="s">
        <v>163</v>
      </c>
      <c r="F15" s="1" t="s">
        <v>418</v>
      </c>
    </row>
    <row r="16" spans="1:6">
      <c r="B16" s="2" t="s">
        <v>389</v>
      </c>
      <c r="C16" s="1" t="s">
        <v>401</v>
      </c>
      <c r="E16" s="2" t="s">
        <v>201</v>
      </c>
      <c r="F16" s="1" t="s">
        <v>295</v>
      </c>
    </row>
    <row r="18" spans="2:6">
      <c r="B18" s="4" t="s">
        <v>402</v>
      </c>
      <c r="E18" s="5" t="s">
        <v>204</v>
      </c>
    </row>
    <row r="19" spans="2:6">
      <c r="B19" s="2" t="s">
        <v>403</v>
      </c>
      <c r="C19" s="1" t="s">
        <v>404</v>
      </c>
      <c r="E19" s="2" t="s">
        <v>416</v>
      </c>
      <c r="F19" s="1" t="s">
        <v>420</v>
      </c>
    </row>
    <row r="20" spans="2:6">
      <c r="B20" s="2" t="s">
        <v>330</v>
      </c>
      <c r="C20" s="1" t="s">
        <v>405</v>
      </c>
    </row>
    <row r="21" spans="2:6">
      <c r="B21" s="2" t="s">
        <v>179</v>
      </c>
      <c r="C21" s="1" t="s">
        <v>268</v>
      </c>
      <c r="E21" s="5" t="s">
        <v>419</v>
      </c>
    </row>
    <row r="22" spans="2:6">
      <c r="E22" s="2" t="s">
        <v>417</v>
      </c>
      <c r="F22" s="1" t="s">
        <v>145</v>
      </c>
    </row>
    <row r="23" spans="2:6">
      <c r="B23" s="4" t="s">
        <v>406</v>
      </c>
    </row>
    <row r="24" spans="2:6">
      <c r="B24" s="2" t="s">
        <v>408</v>
      </c>
      <c r="C24" s="1" t="s">
        <v>407</v>
      </c>
    </row>
    <row r="25" spans="2:6">
      <c r="B25" s="2" t="s">
        <v>263</v>
      </c>
      <c r="C25" s="1" t="s">
        <v>409</v>
      </c>
    </row>
    <row r="27" spans="2:6">
      <c r="B27" s="4" t="s">
        <v>410</v>
      </c>
    </row>
    <row r="28" spans="2:6">
      <c r="B28" s="2" t="s">
        <v>68</v>
      </c>
      <c r="C28" s="1" t="s">
        <v>411</v>
      </c>
    </row>
  </sheetData>
  <phoneticPr fontId="2" type="Hiragana"/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5"/>
  <sheetViews>
    <sheetView workbookViewId="0">
      <selection activeCell="E1" sqref="E1:F1"/>
    </sheetView>
  </sheetViews>
  <sheetFormatPr defaultRowHeight="14.25"/>
  <cols>
    <col min="1" max="1" width="9" style="6"/>
    <col min="2" max="2" width="12.75" style="6" customWidth="1"/>
    <col min="3" max="16" width="12.5" style="6" customWidth="1"/>
    <col min="17" max="16384" width="9" style="6"/>
  </cols>
  <sheetData>
    <row r="1" spans="1:16">
      <c r="A1" s="7"/>
      <c r="B1" s="7"/>
      <c r="C1" s="7"/>
      <c r="D1" s="7"/>
      <c r="E1" s="31" t="s">
        <v>22</v>
      </c>
      <c r="F1" s="38" t="s">
        <v>26</v>
      </c>
      <c r="G1" s="13"/>
      <c r="H1" s="13"/>
      <c r="K1" s="7"/>
      <c r="L1" s="7"/>
      <c r="M1" s="7"/>
      <c r="N1" s="7"/>
      <c r="O1" s="7"/>
      <c r="P1" s="7"/>
    </row>
    <row r="2" spans="1:16">
      <c r="A2" s="8"/>
      <c r="B2" s="1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>
      <c r="A3" s="7"/>
      <c r="B3" s="7" t="s">
        <v>1</v>
      </c>
      <c r="C3" s="7"/>
      <c r="D3" s="26"/>
      <c r="E3" s="26"/>
      <c r="F3" s="7"/>
      <c r="G3" s="13"/>
      <c r="H3" s="13"/>
      <c r="I3" s="7"/>
      <c r="J3" s="7"/>
      <c r="K3" s="7"/>
      <c r="L3" s="7"/>
      <c r="M3" s="7"/>
      <c r="N3" s="7"/>
      <c r="O3" s="7"/>
      <c r="P3" s="7"/>
    </row>
    <row r="4" spans="1:16" ht="15">
      <c r="A4" s="7" t="s">
        <v>2</v>
      </c>
      <c r="B4" s="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5">
      <c r="A5" s="9" t="s">
        <v>3</v>
      </c>
      <c r="B5" s="9"/>
      <c r="C5" s="19" t="s">
        <v>9</v>
      </c>
      <c r="D5" s="19" t="s">
        <v>15</v>
      </c>
      <c r="E5" s="32" t="s">
        <v>42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6">
      <c r="A6" s="8"/>
      <c r="B6" s="8"/>
      <c r="C6" s="20"/>
      <c r="D6" s="20"/>
      <c r="E6" s="33" t="s">
        <v>16</v>
      </c>
      <c r="F6" s="33" t="s">
        <v>12</v>
      </c>
      <c r="G6" s="33" t="s">
        <v>0</v>
      </c>
      <c r="H6" s="33" t="s">
        <v>20</v>
      </c>
      <c r="I6" s="33" t="s">
        <v>23</v>
      </c>
      <c r="J6" s="33" t="s">
        <v>31</v>
      </c>
      <c r="K6" s="33" t="s">
        <v>34</v>
      </c>
      <c r="L6" s="33" t="s">
        <v>35</v>
      </c>
      <c r="M6" s="33" t="s">
        <v>37</v>
      </c>
      <c r="N6" s="33" t="s">
        <v>41</v>
      </c>
      <c r="O6" s="33" t="s">
        <v>8</v>
      </c>
      <c r="P6" s="33" t="s">
        <v>46</v>
      </c>
    </row>
    <row r="7" spans="1:16">
      <c r="A7" s="8"/>
      <c r="B7" s="8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>
      <c r="A8" s="8"/>
      <c r="B8" s="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10"/>
      <c r="B9" s="1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>
      <c r="A10" s="11" t="s">
        <v>51</v>
      </c>
      <c r="B10" s="11"/>
      <c r="C10" s="22">
        <v>1178</v>
      </c>
      <c r="D10" s="27">
        <v>180</v>
      </c>
      <c r="E10" s="27">
        <v>5</v>
      </c>
      <c r="F10" s="27">
        <v>182</v>
      </c>
      <c r="G10" s="27">
        <v>420</v>
      </c>
      <c r="H10" s="27">
        <v>238</v>
      </c>
      <c r="I10" s="27">
        <v>78</v>
      </c>
      <c r="J10" s="27">
        <v>24</v>
      </c>
      <c r="K10" s="27">
        <v>15</v>
      </c>
      <c r="L10" s="27">
        <v>17</v>
      </c>
      <c r="M10" s="27">
        <v>10</v>
      </c>
      <c r="N10" s="27">
        <v>7</v>
      </c>
      <c r="O10" s="27">
        <v>2</v>
      </c>
      <c r="P10" s="27" t="s">
        <v>56</v>
      </c>
    </row>
    <row r="11" spans="1:16">
      <c r="A11" s="11"/>
      <c r="B11" s="11" t="s">
        <v>53</v>
      </c>
      <c r="C11" s="22">
        <v>111</v>
      </c>
      <c r="D11" s="27">
        <v>16</v>
      </c>
      <c r="E11" s="27" t="s">
        <v>56</v>
      </c>
      <c r="F11" s="27">
        <v>19</v>
      </c>
      <c r="G11" s="27">
        <v>37</v>
      </c>
      <c r="H11" s="27">
        <v>26</v>
      </c>
      <c r="I11" s="27">
        <v>6</v>
      </c>
      <c r="J11" s="27">
        <v>5</v>
      </c>
      <c r="K11" s="27" t="s">
        <v>56</v>
      </c>
      <c r="L11" s="27">
        <v>2</v>
      </c>
      <c r="M11" s="27" t="s">
        <v>56</v>
      </c>
      <c r="N11" s="27" t="s">
        <v>56</v>
      </c>
      <c r="O11" s="27" t="s">
        <v>56</v>
      </c>
      <c r="P11" s="27" t="s">
        <v>56</v>
      </c>
    </row>
    <row r="12" spans="1:16">
      <c r="A12" s="11"/>
      <c r="B12" s="11" t="s">
        <v>40</v>
      </c>
      <c r="C12" s="22">
        <v>87</v>
      </c>
      <c r="D12" s="27">
        <v>17</v>
      </c>
      <c r="E12" s="27" t="s">
        <v>56</v>
      </c>
      <c r="F12" s="27">
        <v>7</v>
      </c>
      <c r="G12" s="27">
        <v>17</v>
      </c>
      <c r="H12" s="27">
        <v>24</v>
      </c>
      <c r="I12" s="27">
        <v>10</v>
      </c>
      <c r="J12" s="27">
        <v>4</v>
      </c>
      <c r="K12" s="27">
        <v>3</v>
      </c>
      <c r="L12" s="27">
        <v>2</v>
      </c>
      <c r="M12" s="27" t="s">
        <v>56</v>
      </c>
      <c r="N12" s="27">
        <v>3</v>
      </c>
      <c r="O12" s="27" t="s">
        <v>56</v>
      </c>
      <c r="P12" s="27" t="s">
        <v>56</v>
      </c>
    </row>
    <row r="13" spans="1:16">
      <c r="A13" s="11"/>
      <c r="B13" s="11" t="s">
        <v>45</v>
      </c>
      <c r="C13" s="22">
        <v>211</v>
      </c>
      <c r="D13" s="27">
        <v>15</v>
      </c>
      <c r="E13" s="27">
        <v>1</v>
      </c>
      <c r="F13" s="27">
        <v>21</v>
      </c>
      <c r="G13" s="27">
        <v>66</v>
      </c>
      <c r="H13" s="27">
        <v>61</v>
      </c>
      <c r="I13" s="27">
        <v>25</v>
      </c>
      <c r="J13" s="27">
        <v>5</v>
      </c>
      <c r="K13" s="27">
        <v>6</v>
      </c>
      <c r="L13" s="27">
        <v>5</v>
      </c>
      <c r="M13" s="27">
        <v>5</v>
      </c>
      <c r="N13" s="27">
        <v>1</v>
      </c>
      <c r="O13" s="27" t="s">
        <v>56</v>
      </c>
      <c r="P13" s="27" t="s">
        <v>56</v>
      </c>
    </row>
    <row r="14" spans="1:16">
      <c r="A14" s="11"/>
      <c r="B14" s="11" t="s">
        <v>24</v>
      </c>
      <c r="C14" s="22">
        <v>144</v>
      </c>
      <c r="D14" s="27">
        <v>23</v>
      </c>
      <c r="E14" s="27" t="s">
        <v>56</v>
      </c>
      <c r="F14" s="27">
        <v>20</v>
      </c>
      <c r="G14" s="27">
        <v>61</v>
      </c>
      <c r="H14" s="27">
        <v>27</v>
      </c>
      <c r="I14" s="27">
        <v>8</v>
      </c>
      <c r="J14" s="27">
        <v>2</v>
      </c>
      <c r="K14" s="27">
        <v>1</v>
      </c>
      <c r="L14" s="27" t="s">
        <v>56</v>
      </c>
      <c r="M14" s="27">
        <v>1</v>
      </c>
      <c r="N14" s="27">
        <v>1</v>
      </c>
      <c r="O14" s="27" t="s">
        <v>56</v>
      </c>
      <c r="P14" s="27" t="s">
        <v>56</v>
      </c>
    </row>
    <row r="15" spans="1:16">
      <c r="A15" s="11"/>
      <c r="B15" s="11" t="s">
        <v>28</v>
      </c>
      <c r="C15" s="22">
        <v>177</v>
      </c>
      <c r="D15" s="27">
        <v>47</v>
      </c>
      <c r="E15" s="27" t="s">
        <v>56</v>
      </c>
      <c r="F15" s="27">
        <v>44</v>
      </c>
      <c r="G15" s="27">
        <v>67</v>
      </c>
      <c r="H15" s="27">
        <v>9</v>
      </c>
      <c r="I15" s="27">
        <v>3</v>
      </c>
      <c r="J15" s="27">
        <v>1</v>
      </c>
      <c r="K15" s="27">
        <v>1</v>
      </c>
      <c r="L15" s="27">
        <v>3</v>
      </c>
      <c r="M15" s="27">
        <v>2</v>
      </c>
      <c r="N15" s="27" t="s">
        <v>56</v>
      </c>
      <c r="O15" s="27" t="s">
        <v>56</v>
      </c>
      <c r="P15" s="27" t="s">
        <v>56</v>
      </c>
    </row>
    <row r="16" spans="1:16">
      <c r="A16" s="11"/>
      <c r="B16" s="11" t="s">
        <v>7</v>
      </c>
      <c r="C16" s="22">
        <v>155</v>
      </c>
      <c r="D16" s="27">
        <v>16</v>
      </c>
      <c r="E16" s="27">
        <v>3</v>
      </c>
      <c r="F16" s="27">
        <v>27</v>
      </c>
      <c r="G16" s="27">
        <v>68</v>
      </c>
      <c r="H16" s="27">
        <v>24</v>
      </c>
      <c r="I16" s="27">
        <v>10</v>
      </c>
      <c r="J16" s="27">
        <v>3</v>
      </c>
      <c r="K16" s="27">
        <v>1</v>
      </c>
      <c r="L16" s="27">
        <v>2</v>
      </c>
      <c r="M16" s="27" t="s">
        <v>56</v>
      </c>
      <c r="N16" s="27">
        <v>1</v>
      </c>
      <c r="O16" s="27" t="s">
        <v>56</v>
      </c>
      <c r="P16" s="27" t="s">
        <v>56</v>
      </c>
    </row>
    <row r="17" spans="1:16">
      <c r="A17" s="11"/>
      <c r="B17" s="11" t="s">
        <v>54</v>
      </c>
      <c r="C17" s="22">
        <v>293</v>
      </c>
      <c r="D17" s="27">
        <v>46</v>
      </c>
      <c r="E17" s="27">
        <v>1</v>
      </c>
      <c r="F17" s="27">
        <v>44</v>
      </c>
      <c r="G17" s="27">
        <v>104</v>
      </c>
      <c r="H17" s="27">
        <v>67</v>
      </c>
      <c r="I17" s="27">
        <v>16</v>
      </c>
      <c r="J17" s="27">
        <v>4</v>
      </c>
      <c r="K17" s="27">
        <v>3</v>
      </c>
      <c r="L17" s="27">
        <v>3</v>
      </c>
      <c r="M17" s="27">
        <v>2</v>
      </c>
      <c r="N17" s="27">
        <v>1</v>
      </c>
      <c r="O17" s="27">
        <v>2</v>
      </c>
      <c r="P17" s="27" t="s">
        <v>56</v>
      </c>
    </row>
    <row r="21" spans="1:16">
      <c r="A21" s="7"/>
      <c r="B21" s="7" t="s">
        <v>63</v>
      </c>
      <c r="C21" s="7"/>
      <c r="D21" s="26"/>
      <c r="E21" s="7"/>
      <c r="F21" s="7"/>
      <c r="G21" s="13"/>
      <c r="H21" s="13"/>
    </row>
    <row r="22" spans="1:16" ht="15">
      <c r="A22" s="12" t="s">
        <v>62</v>
      </c>
      <c r="B22" s="14"/>
      <c r="C22" s="18"/>
      <c r="D22" s="18"/>
      <c r="E22" s="18"/>
      <c r="F22" s="18"/>
      <c r="G22" s="18"/>
      <c r="H22" s="18"/>
    </row>
    <row r="23" spans="1:16" ht="15">
      <c r="A23" s="9" t="s">
        <v>3</v>
      </c>
      <c r="B23" s="15"/>
      <c r="C23" s="23" t="s">
        <v>14</v>
      </c>
      <c r="D23" s="28" t="s">
        <v>67</v>
      </c>
      <c r="E23" s="34"/>
      <c r="F23" s="28" t="s">
        <v>71</v>
      </c>
      <c r="G23" s="34"/>
      <c r="H23" s="28" t="s">
        <v>66</v>
      </c>
    </row>
    <row r="24" spans="1:16">
      <c r="A24" s="8"/>
      <c r="B24" s="16"/>
      <c r="C24" s="24"/>
      <c r="D24" s="29"/>
      <c r="E24" s="35"/>
      <c r="F24" s="29"/>
      <c r="G24" s="35"/>
      <c r="H24" s="29"/>
    </row>
    <row r="25" spans="1:16">
      <c r="A25" s="8"/>
      <c r="B25" s="16"/>
      <c r="C25" s="24"/>
      <c r="D25" s="29"/>
      <c r="E25" s="36" t="s">
        <v>70</v>
      </c>
      <c r="F25" s="29"/>
      <c r="G25" s="36" t="s">
        <v>70</v>
      </c>
      <c r="H25" s="29"/>
    </row>
    <row r="26" spans="1:16">
      <c r="A26" s="8"/>
      <c r="B26" s="16"/>
      <c r="C26" s="24"/>
      <c r="D26" s="29"/>
      <c r="E26" s="24" t="s">
        <v>69</v>
      </c>
      <c r="F26" s="29"/>
      <c r="G26" s="24" t="s">
        <v>69</v>
      </c>
      <c r="H26" s="29"/>
    </row>
    <row r="27" spans="1:16">
      <c r="A27" s="10"/>
      <c r="B27" s="17"/>
      <c r="C27" s="25"/>
      <c r="D27" s="30"/>
      <c r="E27" s="37" t="s">
        <v>25</v>
      </c>
      <c r="F27" s="30"/>
      <c r="G27" s="37" t="s">
        <v>25</v>
      </c>
      <c r="H27" s="30"/>
    </row>
    <row r="28" spans="1:16">
      <c r="A28" s="13" t="s">
        <v>51</v>
      </c>
      <c r="B28" s="13"/>
      <c r="C28" s="22">
        <v>998</v>
      </c>
      <c r="D28" s="27">
        <v>85</v>
      </c>
      <c r="E28" s="27">
        <v>58</v>
      </c>
      <c r="F28" s="27">
        <v>266</v>
      </c>
      <c r="G28" s="27">
        <v>81</v>
      </c>
      <c r="H28" s="27">
        <v>647</v>
      </c>
    </row>
    <row r="29" spans="1:16">
      <c r="A29" s="13"/>
      <c r="B29" s="13" t="s">
        <v>53</v>
      </c>
      <c r="C29" s="22">
        <v>95</v>
      </c>
      <c r="D29" s="27">
        <v>7</v>
      </c>
      <c r="E29" s="27">
        <v>3</v>
      </c>
      <c r="F29" s="27">
        <v>21</v>
      </c>
      <c r="G29" s="27">
        <v>5</v>
      </c>
      <c r="H29" s="27">
        <v>67</v>
      </c>
    </row>
    <row r="30" spans="1:16">
      <c r="A30" s="13"/>
      <c r="B30" s="13" t="s">
        <v>47</v>
      </c>
      <c r="C30" s="22">
        <v>70</v>
      </c>
      <c r="D30" s="27">
        <v>10</v>
      </c>
      <c r="E30" s="27">
        <v>6</v>
      </c>
      <c r="F30" s="27">
        <v>16</v>
      </c>
      <c r="G30" s="27">
        <v>6</v>
      </c>
      <c r="H30" s="27">
        <v>44</v>
      </c>
    </row>
    <row r="31" spans="1:16">
      <c r="A31" s="13"/>
      <c r="B31" s="13" t="s">
        <v>45</v>
      </c>
      <c r="C31" s="22">
        <v>196</v>
      </c>
      <c r="D31" s="27">
        <v>20</v>
      </c>
      <c r="E31" s="27">
        <v>13</v>
      </c>
      <c r="F31" s="27">
        <v>54</v>
      </c>
      <c r="G31" s="27">
        <v>18</v>
      </c>
      <c r="H31" s="27">
        <v>122</v>
      </c>
    </row>
    <row r="32" spans="1:16">
      <c r="A32" s="13"/>
      <c r="B32" s="13" t="s">
        <v>24</v>
      </c>
      <c r="C32" s="22">
        <v>121</v>
      </c>
      <c r="D32" s="27">
        <v>7</v>
      </c>
      <c r="E32" s="27">
        <v>6</v>
      </c>
      <c r="F32" s="27">
        <v>31</v>
      </c>
      <c r="G32" s="27">
        <v>10</v>
      </c>
      <c r="H32" s="27">
        <v>83</v>
      </c>
    </row>
    <row r="33" spans="1:8">
      <c r="A33" s="13"/>
      <c r="B33" s="13" t="s">
        <v>75</v>
      </c>
      <c r="C33" s="22">
        <v>130</v>
      </c>
      <c r="D33" s="27">
        <v>6</v>
      </c>
      <c r="E33" s="27">
        <v>6</v>
      </c>
      <c r="F33" s="27">
        <v>27</v>
      </c>
      <c r="G33" s="27">
        <v>6</v>
      </c>
      <c r="H33" s="27">
        <v>97</v>
      </c>
    </row>
    <row r="34" spans="1:8">
      <c r="A34" s="13"/>
      <c r="B34" s="13" t="s">
        <v>7</v>
      </c>
      <c r="C34" s="22">
        <v>139</v>
      </c>
      <c r="D34" s="27">
        <v>14</v>
      </c>
      <c r="E34" s="27">
        <v>9</v>
      </c>
      <c r="F34" s="27">
        <v>33</v>
      </c>
      <c r="G34" s="27">
        <v>8</v>
      </c>
      <c r="H34" s="27">
        <v>92</v>
      </c>
    </row>
    <row r="35" spans="1:8">
      <c r="A35" s="13"/>
      <c r="B35" s="13" t="s">
        <v>54</v>
      </c>
      <c r="C35" s="22">
        <v>247</v>
      </c>
      <c r="D35" s="27">
        <v>21</v>
      </c>
      <c r="E35" s="27">
        <v>15</v>
      </c>
      <c r="F35" s="27">
        <v>84</v>
      </c>
      <c r="G35" s="27">
        <v>28</v>
      </c>
      <c r="H35" s="27">
        <v>142</v>
      </c>
    </row>
  </sheetData>
  <mergeCells count="21">
    <mergeCell ref="E5:P5"/>
    <mergeCell ref="A5:B9"/>
    <mergeCell ref="C5:C9"/>
    <mergeCell ref="D5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A23:B27"/>
    <mergeCell ref="C23:C27"/>
    <mergeCell ref="D23:D27"/>
    <mergeCell ref="F23:F27"/>
    <mergeCell ref="H23:H27"/>
  </mergeCells>
  <phoneticPr fontId="6" type="Hiragana"/>
  <pageMargins left="0.7" right="0.7" top="0.75" bottom="0.75" header="0.3" footer="0.3"/>
  <pageSetup paperSize="9" fitToWidth="1" fitToHeight="1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5"/>
  <sheetViews>
    <sheetView workbookViewId="0">
      <selection activeCell="C41" sqref="C41"/>
    </sheetView>
  </sheetViews>
  <sheetFormatPr defaultRowHeight="14.25"/>
  <cols>
    <col min="1" max="1" width="9" style="6"/>
    <col min="2" max="2" width="13.25" style="6" customWidth="1"/>
    <col min="3" max="3" width="12.875" style="6" bestFit="1" customWidth="1"/>
    <col min="4" max="4" width="11" style="6" bestFit="1" customWidth="1"/>
    <col min="5" max="7" width="12.875" style="6" bestFit="1" customWidth="1"/>
    <col min="8" max="10" width="11" style="6" bestFit="1" customWidth="1"/>
    <col min="11" max="16" width="9.125" style="6" bestFit="1" customWidth="1"/>
    <col min="17" max="16384" width="9" style="6"/>
  </cols>
  <sheetData>
    <row r="1" spans="1:13">
      <c r="E1" s="31" t="s">
        <v>22</v>
      </c>
      <c r="F1" s="38" t="s">
        <v>26</v>
      </c>
    </row>
    <row r="2" spans="1:13">
      <c r="A2" s="7"/>
      <c r="B2" s="7" t="s">
        <v>86</v>
      </c>
    </row>
    <row r="3" spans="1:13" ht="15">
      <c r="A3" s="12" t="s">
        <v>62</v>
      </c>
      <c r="B3" s="14"/>
    </row>
    <row r="4" spans="1:13" ht="15">
      <c r="A4" s="9" t="s">
        <v>3</v>
      </c>
      <c r="B4" s="15"/>
      <c r="C4" s="23" t="s">
        <v>14</v>
      </c>
      <c r="D4" s="50" t="s">
        <v>77</v>
      </c>
      <c r="E4" s="34"/>
      <c r="F4" s="19" t="s">
        <v>78</v>
      </c>
      <c r="G4" s="50" t="s">
        <v>80</v>
      </c>
      <c r="H4" s="55"/>
      <c r="I4" s="50" t="s">
        <v>61</v>
      </c>
      <c r="J4" s="55"/>
      <c r="K4" s="55"/>
      <c r="L4" s="55"/>
      <c r="M4" s="55"/>
    </row>
    <row r="5" spans="1:13">
      <c r="A5" s="8"/>
      <c r="B5" s="16"/>
      <c r="C5" s="24"/>
      <c r="D5" s="51"/>
      <c r="E5" s="33" t="s">
        <v>81</v>
      </c>
      <c r="F5" s="24"/>
      <c r="G5" s="51"/>
      <c r="H5" s="33" t="s">
        <v>18</v>
      </c>
      <c r="I5" s="51"/>
      <c r="J5" s="33" t="s">
        <v>18</v>
      </c>
      <c r="K5" s="58" t="s">
        <v>82</v>
      </c>
      <c r="L5" s="60"/>
      <c r="M5" s="60"/>
    </row>
    <row r="6" spans="1:13">
      <c r="A6" s="8"/>
      <c r="B6" s="16"/>
      <c r="C6" s="24"/>
      <c r="D6" s="51"/>
      <c r="E6" s="20"/>
      <c r="F6" s="24"/>
      <c r="G6" s="51"/>
      <c r="H6" s="20"/>
      <c r="I6" s="51"/>
      <c r="J6" s="20"/>
      <c r="K6" s="59" t="s">
        <v>83</v>
      </c>
      <c r="L6" s="59" t="s">
        <v>74</v>
      </c>
      <c r="M6" s="59" t="s">
        <v>84</v>
      </c>
    </row>
    <row r="7" spans="1:13">
      <c r="A7" s="8"/>
      <c r="B7" s="16"/>
      <c r="C7" s="24"/>
      <c r="D7" s="51"/>
      <c r="E7" s="20"/>
      <c r="F7" s="24"/>
      <c r="G7" s="51"/>
      <c r="H7" s="20"/>
      <c r="I7" s="51"/>
      <c r="J7" s="20"/>
      <c r="K7" s="59"/>
      <c r="L7" s="59"/>
      <c r="M7" s="59"/>
    </row>
    <row r="8" spans="1:13">
      <c r="A8" s="10"/>
      <c r="B8" s="17"/>
      <c r="C8" s="25"/>
      <c r="D8" s="52"/>
      <c r="E8" s="21"/>
      <c r="F8" s="25"/>
      <c r="G8" s="52"/>
      <c r="H8" s="21"/>
      <c r="I8" s="52"/>
      <c r="J8" s="21"/>
      <c r="K8" s="59"/>
      <c r="L8" s="59"/>
      <c r="M8" s="59"/>
    </row>
    <row r="9" spans="1:13">
      <c r="A9" s="11" t="s">
        <v>51</v>
      </c>
      <c r="B9" s="11"/>
      <c r="C9" s="48">
        <v>998</v>
      </c>
      <c r="D9" s="53">
        <v>261</v>
      </c>
      <c r="E9" s="53">
        <v>33</v>
      </c>
      <c r="F9" s="53">
        <v>737</v>
      </c>
      <c r="G9" s="53">
        <v>91</v>
      </c>
      <c r="H9" s="53">
        <v>74</v>
      </c>
      <c r="I9" s="56">
        <v>646</v>
      </c>
      <c r="J9" s="53">
        <v>148</v>
      </c>
      <c r="K9" s="53">
        <v>325</v>
      </c>
      <c r="L9" s="53">
        <v>46</v>
      </c>
      <c r="M9" s="53">
        <v>29</v>
      </c>
    </row>
    <row r="10" spans="1:13">
      <c r="A10" s="11"/>
      <c r="B10" s="11" t="s">
        <v>53</v>
      </c>
      <c r="C10" s="48">
        <v>95</v>
      </c>
      <c r="D10" s="53">
        <v>31</v>
      </c>
      <c r="E10" s="53">
        <v>2</v>
      </c>
      <c r="F10" s="53">
        <v>64</v>
      </c>
      <c r="G10" s="53">
        <v>16</v>
      </c>
      <c r="H10" s="53">
        <v>11</v>
      </c>
      <c r="I10" s="56">
        <v>48</v>
      </c>
      <c r="J10" s="53">
        <v>11</v>
      </c>
      <c r="K10" s="53">
        <v>26</v>
      </c>
      <c r="L10" s="53">
        <v>1</v>
      </c>
      <c r="M10" s="53">
        <v>3</v>
      </c>
    </row>
    <row r="11" spans="1:13">
      <c r="A11" s="11"/>
      <c r="B11" s="11" t="s">
        <v>47</v>
      </c>
      <c r="C11" s="48">
        <v>70</v>
      </c>
      <c r="D11" s="53">
        <v>20</v>
      </c>
      <c r="E11" s="53">
        <v>3</v>
      </c>
      <c r="F11" s="53">
        <v>50</v>
      </c>
      <c r="G11" s="53">
        <v>16</v>
      </c>
      <c r="H11" s="53">
        <v>13</v>
      </c>
      <c r="I11" s="56">
        <v>34</v>
      </c>
      <c r="J11" s="53">
        <v>11</v>
      </c>
      <c r="K11" s="53">
        <v>16</v>
      </c>
      <c r="L11" s="53">
        <v>1</v>
      </c>
      <c r="M11" s="53">
        <v>4</v>
      </c>
    </row>
    <row r="12" spans="1:13">
      <c r="A12" s="11"/>
      <c r="B12" s="11" t="s">
        <v>45</v>
      </c>
      <c r="C12" s="48">
        <v>196</v>
      </c>
      <c r="D12" s="53">
        <v>63</v>
      </c>
      <c r="E12" s="53">
        <v>8</v>
      </c>
      <c r="F12" s="53">
        <v>133</v>
      </c>
      <c r="G12" s="53">
        <v>19</v>
      </c>
      <c r="H12" s="53">
        <v>15</v>
      </c>
      <c r="I12" s="56">
        <v>114</v>
      </c>
      <c r="J12" s="53">
        <v>28</v>
      </c>
      <c r="K12" s="53">
        <v>65</v>
      </c>
      <c r="L12" s="53">
        <v>4</v>
      </c>
      <c r="M12" s="53">
        <v>3</v>
      </c>
    </row>
    <row r="13" spans="1:13">
      <c r="A13" s="11"/>
      <c r="B13" s="11" t="s">
        <v>24</v>
      </c>
      <c r="C13" s="48">
        <v>121</v>
      </c>
      <c r="D13" s="53">
        <v>34</v>
      </c>
      <c r="E13" s="53">
        <v>2</v>
      </c>
      <c r="F13" s="53">
        <v>87</v>
      </c>
      <c r="G13" s="53">
        <v>5</v>
      </c>
      <c r="H13" s="53">
        <v>4</v>
      </c>
      <c r="I13" s="56">
        <v>82</v>
      </c>
      <c r="J13" s="53">
        <v>17</v>
      </c>
      <c r="K13" s="53">
        <v>36</v>
      </c>
      <c r="L13" s="53">
        <v>11</v>
      </c>
      <c r="M13" s="53">
        <v>3</v>
      </c>
    </row>
    <row r="14" spans="1:13">
      <c r="A14" s="11"/>
      <c r="B14" s="11" t="s">
        <v>75</v>
      </c>
      <c r="C14" s="48">
        <v>130</v>
      </c>
      <c r="D14" s="53">
        <v>34</v>
      </c>
      <c r="E14" s="53">
        <v>3</v>
      </c>
      <c r="F14" s="53">
        <v>96</v>
      </c>
      <c r="G14" s="53">
        <v>6</v>
      </c>
      <c r="H14" s="53">
        <v>5</v>
      </c>
      <c r="I14" s="56">
        <v>90</v>
      </c>
      <c r="J14" s="53">
        <v>20</v>
      </c>
      <c r="K14" s="53">
        <v>46</v>
      </c>
      <c r="L14" s="53">
        <v>6</v>
      </c>
      <c r="M14" s="53">
        <v>3</v>
      </c>
    </row>
    <row r="15" spans="1:13">
      <c r="A15" s="11"/>
      <c r="B15" s="11" t="s">
        <v>7</v>
      </c>
      <c r="C15" s="48">
        <v>139</v>
      </c>
      <c r="D15" s="53">
        <v>33</v>
      </c>
      <c r="E15" s="53">
        <v>4</v>
      </c>
      <c r="F15" s="53">
        <v>106</v>
      </c>
      <c r="G15" s="53">
        <v>12</v>
      </c>
      <c r="H15" s="53">
        <v>12</v>
      </c>
      <c r="I15" s="56">
        <v>94</v>
      </c>
      <c r="J15" s="53">
        <v>20</v>
      </c>
      <c r="K15" s="53">
        <v>46</v>
      </c>
      <c r="L15" s="53">
        <v>7</v>
      </c>
      <c r="M15" s="53">
        <v>5</v>
      </c>
    </row>
    <row r="16" spans="1:13">
      <c r="A16" s="11"/>
      <c r="B16" s="11" t="s">
        <v>54</v>
      </c>
      <c r="C16" s="48">
        <v>247</v>
      </c>
      <c r="D16" s="53">
        <v>46</v>
      </c>
      <c r="E16" s="53">
        <v>11</v>
      </c>
      <c r="F16" s="53">
        <v>201</v>
      </c>
      <c r="G16" s="53">
        <v>17</v>
      </c>
      <c r="H16" s="53">
        <v>14</v>
      </c>
      <c r="I16" s="56">
        <v>184</v>
      </c>
      <c r="J16" s="53">
        <v>41</v>
      </c>
      <c r="K16" s="53">
        <v>90</v>
      </c>
      <c r="L16" s="53">
        <v>16</v>
      </c>
      <c r="M16" s="53">
        <v>8</v>
      </c>
    </row>
    <row r="17" spans="1:17">
      <c r="A17" s="41"/>
      <c r="B17" s="41"/>
      <c r="C17" s="49"/>
      <c r="D17" s="49"/>
      <c r="E17" s="49"/>
      <c r="F17" s="49"/>
      <c r="G17" s="49"/>
      <c r="H17" s="49"/>
      <c r="I17" s="57"/>
      <c r="J17" s="49"/>
      <c r="K17" s="49"/>
      <c r="L17" s="49"/>
      <c r="M17" s="49"/>
    </row>
    <row r="18" spans="1:17">
      <c r="A18" s="41"/>
      <c r="B18" s="41"/>
      <c r="C18" s="49"/>
      <c r="D18" s="49"/>
      <c r="E18" s="49"/>
      <c r="F18" s="49"/>
      <c r="G18" s="49"/>
      <c r="H18" s="49"/>
      <c r="I18" s="57"/>
      <c r="J18" s="49"/>
      <c r="K18" s="49"/>
      <c r="L18" s="49"/>
      <c r="M18" s="49"/>
    </row>
    <row r="19" spans="1:17">
      <c r="A19" s="41"/>
      <c r="B19" s="41"/>
      <c r="C19" s="49"/>
      <c r="D19" s="49"/>
      <c r="E19" s="49"/>
      <c r="F19" s="49"/>
      <c r="G19" s="49"/>
      <c r="H19" s="49"/>
      <c r="I19" s="57"/>
      <c r="J19" s="49"/>
      <c r="K19" s="49"/>
      <c r="L19" s="49"/>
      <c r="M19" s="49"/>
    </row>
    <row r="21" spans="1:17">
      <c r="A21" s="7"/>
      <c r="B21" s="7" t="s">
        <v>87</v>
      </c>
      <c r="C21" s="7"/>
      <c r="D21" s="7"/>
      <c r="E21" s="13"/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12" t="s">
        <v>72</v>
      </c>
      <c r="B22" s="14"/>
      <c r="C22" s="18"/>
      <c r="D22" s="18"/>
      <c r="E22" s="18"/>
      <c r="F22" s="18"/>
      <c r="G22" s="14"/>
      <c r="H22" s="14"/>
      <c r="I22" s="18"/>
      <c r="J22" s="18"/>
      <c r="K22" s="18"/>
      <c r="L22" s="18"/>
      <c r="M22" s="18"/>
      <c r="N22" s="18"/>
      <c r="O22" s="18"/>
      <c r="P22" s="18"/>
      <c r="Q22" s="18"/>
    </row>
    <row r="23" spans="1:17">
      <c r="A23" s="42" t="s">
        <v>3</v>
      </c>
      <c r="B23" s="45"/>
      <c r="C23" s="19" t="s">
        <v>14</v>
      </c>
      <c r="D23" s="19" t="s">
        <v>19</v>
      </c>
      <c r="E23" s="19" t="s">
        <v>5</v>
      </c>
      <c r="F23" s="19" t="s">
        <v>58</v>
      </c>
      <c r="G23" s="19" t="s">
        <v>59</v>
      </c>
      <c r="H23" s="19" t="s">
        <v>13</v>
      </c>
      <c r="I23" s="19" t="s">
        <v>76</v>
      </c>
      <c r="J23" s="19" t="s">
        <v>88</v>
      </c>
      <c r="K23" s="19" t="s">
        <v>90</v>
      </c>
      <c r="L23" s="19" t="s">
        <v>91</v>
      </c>
      <c r="M23" s="19" t="s">
        <v>65</v>
      </c>
      <c r="N23" s="19" t="s">
        <v>93</v>
      </c>
      <c r="O23" s="19" t="s">
        <v>94</v>
      </c>
      <c r="P23" s="19" t="s">
        <v>95</v>
      </c>
      <c r="Q23" s="19" t="s">
        <v>99</v>
      </c>
    </row>
    <row r="24" spans="1:17">
      <c r="A24" s="43"/>
      <c r="B24" s="46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>
      <c r="A25" s="43"/>
      <c r="B25" s="4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>
      <c r="A26" s="43"/>
      <c r="B26" s="4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>
      <c r="A27" s="44"/>
      <c r="B27" s="47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>
      <c r="A28" s="11" t="s">
        <v>51</v>
      </c>
      <c r="B28" s="11"/>
      <c r="C28" s="22">
        <v>998</v>
      </c>
      <c r="D28" s="27">
        <v>90</v>
      </c>
      <c r="E28" s="27">
        <v>470</v>
      </c>
      <c r="F28" s="27">
        <v>229</v>
      </c>
      <c r="G28" s="54">
        <v>108</v>
      </c>
      <c r="H28" s="54">
        <v>39</v>
      </c>
      <c r="I28" s="27">
        <v>33</v>
      </c>
      <c r="J28" s="27">
        <v>11</v>
      </c>
      <c r="K28" s="27">
        <v>7</v>
      </c>
      <c r="L28" s="27">
        <v>4</v>
      </c>
      <c r="M28" s="27">
        <v>1</v>
      </c>
      <c r="N28" s="27">
        <v>4</v>
      </c>
      <c r="O28" s="27">
        <v>1</v>
      </c>
      <c r="P28" s="27">
        <v>1</v>
      </c>
      <c r="Q28" s="27" t="s">
        <v>56</v>
      </c>
    </row>
    <row r="29" spans="1:17">
      <c r="A29" s="11"/>
      <c r="B29" s="11" t="s">
        <v>53</v>
      </c>
      <c r="C29" s="22">
        <v>95</v>
      </c>
      <c r="D29" s="27">
        <v>11</v>
      </c>
      <c r="E29" s="27">
        <v>36</v>
      </c>
      <c r="F29" s="27">
        <v>28</v>
      </c>
      <c r="G29" s="54">
        <v>12</v>
      </c>
      <c r="H29" s="54">
        <v>5</v>
      </c>
      <c r="I29" s="27">
        <v>2</v>
      </c>
      <c r="J29" s="27">
        <v>1</v>
      </c>
      <c r="K29" s="27" t="s">
        <v>56</v>
      </c>
      <c r="L29" s="27" t="s">
        <v>56</v>
      </c>
      <c r="M29" s="27" t="s">
        <v>56</v>
      </c>
      <c r="N29" s="27" t="s">
        <v>56</v>
      </c>
      <c r="O29" s="27" t="s">
        <v>56</v>
      </c>
      <c r="P29" s="27" t="s">
        <v>56</v>
      </c>
      <c r="Q29" s="27" t="s">
        <v>56</v>
      </c>
    </row>
    <row r="30" spans="1:17">
      <c r="A30" s="11"/>
      <c r="B30" s="11" t="s">
        <v>40</v>
      </c>
      <c r="C30" s="22">
        <v>70</v>
      </c>
      <c r="D30" s="27">
        <v>6</v>
      </c>
      <c r="E30" s="27">
        <v>19</v>
      </c>
      <c r="F30" s="27">
        <v>21</v>
      </c>
      <c r="G30" s="54">
        <v>12</v>
      </c>
      <c r="H30" s="54">
        <v>3</v>
      </c>
      <c r="I30" s="27">
        <v>3</v>
      </c>
      <c r="J30" s="27">
        <v>3</v>
      </c>
      <c r="K30" s="27" t="s">
        <v>56</v>
      </c>
      <c r="L30" s="27">
        <v>3</v>
      </c>
      <c r="M30" s="27" t="s">
        <v>56</v>
      </c>
      <c r="N30" s="27" t="s">
        <v>56</v>
      </c>
      <c r="O30" s="27" t="s">
        <v>56</v>
      </c>
      <c r="P30" s="27" t="s">
        <v>56</v>
      </c>
      <c r="Q30" s="27" t="s">
        <v>56</v>
      </c>
    </row>
    <row r="31" spans="1:17">
      <c r="A31" s="11"/>
      <c r="B31" s="11" t="s">
        <v>45</v>
      </c>
      <c r="C31" s="22">
        <v>196</v>
      </c>
      <c r="D31" s="27">
        <v>14</v>
      </c>
      <c r="E31" s="27">
        <v>71</v>
      </c>
      <c r="F31" s="27">
        <v>60</v>
      </c>
      <c r="G31" s="54">
        <v>26</v>
      </c>
      <c r="H31" s="54">
        <v>8</v>
      </c>
      <c r="I31" s="27">
        <v>10</v>
      </c>
      <c r="J31" s="27">
        <v>2</v>
      </c>
      <c r="K31" s="27">
        <v>3</v>
      </c>
      <c r="L31" s="27" t="s">
        <v>56</v>
      </c>
      <c r="M31" s="27">
        <v>1</v>
      </c>
      <c r="N31" s="27">
        <v>1</v>
      </c>
      <c r="O31" s="27" t="s">
        <v>56</v>
      </c>
      <c r="P31" s="27" t="s">
        <v>56</v>
      </c>
      <c r="Q31" s="27" t="s">
        <v>56</v>
      </c>
    </row>
    <row r="32" spans="1:17">
      <c r="A32" s="11"/>
      <c r="B32" s="11" t="s">
        <v>24</v>
      </c>
      <c r="C32" s="22">
        <v>121</v>
      </c>
      <c r="D32" s="27">
        <v>5</v>
      </c>
      <c r="E32" s="27">
        <v>59</v>
      </c>
      <c r="F32" s="27">
        <v>32</v>
      </c>
      <c r="G32" s="54">
        <v>11</v>
      </c>
      <c r="H32" s="54">
        <v>6</v>
      </c>
      <c r="I32" s="27">
        <v>6</v>
      </c>
      <c r="J32" s="27">
        <v>1</v>
      </c>
      <c r="K32" s="27" t="s">
        <v>56</v>
      </c>
      <c r="L32" s="27">
        <v>1</v>
      </c>
      <c r="M32" s="27" t="s">
        <v>56</v>
      </c>
      <c r="N32" s="27" t="s">
        <v>56</v>
      </c>
      <c r="O32" s="27" t="s">
        <v>56</v>
      </c>
      <c r="P32" s="27" t="s">
        <v>56</v>
      </c>
      <c r="Q32" s="27" t="s">
        <v>56</v>
      </c>
    </row>
    <row r="33" spans="1:17">
      <c r="A33" s="11"/>
      <c r="B33" s="11" t="s">
        <v>28</v>
      </c>
      <c r="C33" s="22">
        <v>130</v>
      </c>
      <c r="D33" s="27">
        <v>13</v>
      </c>
      <c r="E33" s="27">
        <v>93</v>
      </c>
      <c r="F33" s="27">
        <v>10</v>
      </c>
      <c r="G33" s="54">
        <v>8</v>
      </c>
      <c r="H33" s="54">
        <v>3</v>
      </c>
      <c r="I33" s="27" t="s">
        <v>56</v>
      </c>
      <c r="J33" s="27">
        <v>1</v>
      </c>
      <c r="K33" s="27">
        <v>1</v>
      </c>
      <c r="L33" s="27" t="s">
        <v>56</v>
      </c>
      <c r="M33" s="27" t="s">
        <v>56</v>
      </c>
      <c r="N33" s="27">
        <v>1</v>
      </c>
      <c r="O33" s="27" t="s">
        <v>56</v>
      </c>
      <c r="P33" s="27" t="s">
        <v>56</v>
      </c>
      <c r="Q33" s="27" t="s">
        <v>56</v>
      </c>
    </row>
    <row r="34" spans="1:17">
      <c r="A34" s="11"/>
      <c r="B34" s="11" t="s">
        <v>7</v>
      </c>
      <c r="C34" s="22">
        <v>139</v>
      </c>
      <c r="D34" s="27">
        <v>19</v>
      </c>
      <c r="E34" s="27">
        <v>56</v>
      </c>
      <c r="F34" s="27">
        <v>31</v>
      </c>
      <c r="G34" s="54">
        <v>21</v>
      </c>
      <c r="H34" s="54">
        <v>4</v>
      </c>
      <c r="I34" s="27">
        <v>5</v>
      </c>
      <c r="J34" s="27">
        <v>1</v>
      </c>
      <c r="K34" s="27">
        <v>1</v>
      </c>
      <c r="L34" s="27" t="s">
        <v>56</v>
      </c>
      <c r="M34" s="27" t="s">
        <v>56</v>
      </c>
      <c r="N34" s="27" t="s">
        <v>56</v>
      </c>
      <c r="O34" s="27" t="s">
        <v>56</v>
      </c>
      <c r="P34" s="27">
        <v>1</v>
      </c>
      <c r="Q34" s="27" t="s">
        <v>56</v>
      </c>
    </row>
    <row r="35" spans="1:17">
      <c r="A35" s="11"/>
      <c r="B35" s="11" t="s">
        <v>54</v>
      </c>
      <c r="C35" s="22">
        <v>247</v>
      </c>
      <c r="D35" s="27">
        <v>22</v>
      </c>
      <c r="E35" s="27">
        <v>136</v>
      </c>
      <c r="F35" s="27">
        <v>47</v>
      </c>
      <c r="G35" s="54">
        <v>18</v>
      </c>
      <c r="H35" s="54">
        <v>10</v>
      </c>
      <c r="I35" s="27">
        <v>7</v>
      </c>
      <c r="J35" s="27">
        <v>2</v>
      </c>
      <c r="K35" s="27">
        <v>2</v>
      </c>
      <c r="L35" s="27" t="s">
        <v>56</v>
      </c>
      <c r="M35" s="27" t="s">
        <v>56</v>
      </c>
      <c r="N35" s="27">
        <v>2</v>
      </c>
      <c r="O35" s="27">
        <v>1</v>
      </c>
      <c r="P35" s="27" t="s">
        <v>56</v>
      </c>
      <c r="Q35" s="27" t="s">
        <v>56</v>
      </c>
    </row>
  </sheetData>
  <mergeCells count="29">
    <mergeCell ref="K5:M5"/>
    <mergeCell ref="A4:B8"/>
    <mergeCell ref="C4:C8"/>
    <mergeCell ref="D4:D8"/>
    <mergeCell ref="F4:F8"/>
    <mergeCell ref="G4:G8"/>
    <mergeCell ref="I4:I8"/>
    <mergeCell ref="E5:E8"/>
    <mergeCell ref="H5:H8"/>
    <mergeCell ref="J5:J8"/>
    <mergeCell ref="K6:K8"/>
    <mergeCell ref="L6:L8"/>
    <mergeCell ref="M6:M8"/>
    <mergeCell ref="A23:B27"/>
    <mergeCell ref="C23:C27"/>
    <mergeCell ref="D23:D27"/>
    <mergeCell ref="E23:E27"/>
    <mergeCell ref="F23:F27"/>
    <mergeCell ref="G23:G27"/>
    <mergeCell ref="H23:H27"/>
    <mergeCell ref="I23:I27"/>
    <mergeCell ref="J23:J27"/>
    <mergeCell ref="K23:K27"/>
    <mergeCell ref="L23:L27"/>
    <mergeCell ref="M23:M27"/>
    <mergeCell ref="N23:N27"/>
    <mergeCell ref="O23:O27"/>
    <mergeCell ref="P23:P27"/>
    <mergeCell ref="Q23:Q27"/>
  </mergeCells>
  <phoneticPr fontId="6" type="Hiragana"/>
  <pageMargins left="0.7" right="0.7" top="0.75" bottom="0.75" header="0.3" footer="0.3"/>
  <pageSetup paperSize="9" fitToWidth="1" fitToHeight="1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D31"/>
  <sheetViews>
    <sheetView workbookViewId="0">
      <selection activeCell="E1" sqref="E1"/>
    </sheetView>
  </sheetViews>
  <sheetFormatPr defaultRowHeight="14.25"/>
  <cols>
    <col min="1" max="1" width="9" style="61"/>
    <col min="2" max="2" width="13" style="61" customWidth="1"/>
    <col min="3" max="3" width="13.875" style="61" customWidth="1"/>
    <col min="4" max="17" width="11.125" style="61" customWidth="1"/>
    <col min="18" max="16384" width="9" style="61"/>
  </cols>
  <sheetData>
    <row r="1" spans="1:17">
      <c r="A1" s="62"/>
      <c r="B1" s="62"/>
      <c r="C1" s="62"/>
      <c r="D1" s="62"/>
      <c r="E1" s="62" t="s">
        <v>105</v>
      </c>
      <c r="F1" s="81"/>
      <c r="G1" s="81"/>
      <c r="H1" s="62"/>
      <c r="I1" s="62"/>
      <c r="J1" s="81"/>
      <c r="K1" s="81"/>
      <c r="L1" s="81"/>
      <c r="M1" s="81"/>
      <c r="N1" s="81"/>
      <c r="O1" s="81"/>
      <c r="P1" s="81"/>
      <c r="Q1" s="81"/>
    </row>
    <row r="2" spans="1:17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>
      <c r="A3" s="62"/>
      <c r="B3" s="62" t="s">
        <v>101</v>
      </c>
      <c r="C3" s="62"/>
      <c r="D3" s="62"/>
      <c r="E3" s="62"/>
      <c r="F3" s="81"/>
      <c r="G3" s="81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>
      <c r="A4" s="64" t="s">
        <v>62</v>
      </c>
      <c r="B4" s="68"/>
      <c r="C4" s="62"/>
      <c r="D4" s="62"/>
      <c r="E4" s="62"/>
      <c r="F4" s="62"/>
      <c r="G4" s="62"/>
      <c r="H4" s="68"/>
      <c r="I4" s="62"/>
      <c r="J4" s="62"/>
      <c r="K4" s="62"/>
      <c r="L4" s="62"/>
      <c r="M4" s="62"/>
      <c r="N4" s="62"/>
      <c r="O4" s="62"/>
      <c r="P4" s="62"/>
      <c r="Q4" s="62"/>
    </row>
    <row r="5" spans="1:17">
      <c r="A5" s="65" t="s">
        <v>3</v>
      </c>
      <c r="B5" s="69"/>
      <c r="C5" s="72" t="s">
        <v>102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83"/>
    </row>
    <row r="6" spans="1:17">
      <c r="A6" s="63"/>
      <c r="B6" s="70"/>
      <c r="C6" s="73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4"/>
    </row>
    <row r="7" spans="1:17">
      <c r="A7" s="63"/>
      <c r="B7" s="70"/>
      <c r="C7" s="74" t="s">
        <v>55</v>
      </c>
      <c r="D7" s="74" t="s">
        <v>104</v>
      </c>
      <c r="E7" s="74" t="s">
        <v>103</v>
      </c>
      <c r="F7" s="74" t="s">
        <v>108</v>
      </c>
      <c r="G7" s="74" t="s">
        <v>109</v>
      </c>
      <c r="H7" s="74" t="s">
        <v>110</v>
      </c>
      <c r="I7" s="74" t="s">
        <v>113</v>
      </c>
      <c r="J7" s="74" t="s">
        <v>115</v>
      </c>
      <c r="K7" s="74" t="s">
        <v>60</v>
      </c>
      <c r="L7" s="74" t="s">
        <v>117</v>
      </c>
      <c r="M7" s="74" t="s">
        <v>119</v>
      </c>
      <c r="N7" s="74" t="s">
        <v>122</v>
      </c>
      <c r="O7" s="74" t="s">
        <v>118</v>
      </c>
      <c r="P7" s="74" t="s">
        <v>124</v>
      </c>
      <c r="Q7" s="74" t="s">
        <v>125</v>
      </c>
    </row>
    <row r="8" spans="1:17">
      <c r="A8" s="63"/>
      <c r="B8" s="7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7">
      <c r="A9" s="66"/>
      <c r="B9" s="7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>
      <c r="A10" s="67" t="s">
        <v>51</v>
      </c>
      <c r="B10" s="67"/>
      <c r="C10" s="77">
        <v>1761</v>
      </c>
      <c r="D10" s="80">
        <v>164</v>
      </c>
      <c r="E10" s="80">
        <v>108</v>
      </c>
      <c r="F10" s="80">
        <v>85</v>
      </c>
      <c r="G10" s="80">
        <v>60</v>
      </c>
      <c r="H10" s="82">
        <v>48</v>
      </c>
      <c r="I10" s="80">
        <v>51</v>
      </c>
      <c r="J10" s="80">
        <v>73</v>
      </c>
      <c r="K10" s="80">
        <v>160</v>
      </c>
      <c r="L10" s="80">
        <v>163</v>
      </c>
      <c r="M10" s="80">
        <v>123</v>
      </c>
      <c r="N10" s="80">
        <v>111</v>
      </c>
      <c r="O10" s="80">
        <v>151</v>
      </c>
      <c r="P10" s="80">
        <v>174</v>
      </c>
      <c r="Q10" s="80">
        <v>290</v>
      </c>
    </row>
    <row r="11" spans="1:17">
      <c r="A11" s="67"/>
      <c r="B11" s="67" t="s">
        <v>53</v>
      </c>
      <c r="C11" s="77">
        <v>150</v>
      </c>
      <c r="D11" s="80">
        <v>8</v>
      </c>
      <c r="E11" s="80">
        <v>9</v>
      </c>
      <c r="F11" s="80">
        <v>4</v>
      </c>
      <c r="G11" s="80">
        <v>3</v>
      </c>
      <c r="H11" s="82">
        <v>4</v>
      </c>
      <c r="I11" s="80">
        <v>9</v>
      </c>
      <c r="J11" s="80">
        <v>4</v>
      </c>
      <c r="K11" s="80">
        <v>12</v>
      </c>
      <c r="L11" s="80">
        <v>12</v>
      </c>
      <c r="M11" s="80">
        <v>3</v>
      </c>
      <c r="N11" s="80">
        <v>16</v>
      </c>
      <c r="O11" s="80">
        <v>16</v>
      </c>
      <c r="P11" s="80">
        <v>22</v>
      </c>
      <c r="Q11" s="80">
        <v>28</v>
      </c>
    </row>
    <row r="12" spans="1:17">
      <c r="A12" s="67"/>
      <c r="B12" s="67" t="s">
        <v>40</v>
      </c>
      <c r="C12" s="77">
        <v>120</v>
      </c>
      <c r="D12" s="80">
        <v>12</v>
      </c>
      <c r="E12" s="80">
        <v>7</v>
      </c>
      <c r="F12" s="80">
        <v>4</v>
      </c>
      <c r="G12" s="80">
        <v>3</v>
      </c>
      <c r="H12" s="82">
        <v>3</v>
      </c>
      <c r="I12" s="80">
        <v>1</v>
      </c>
      <c r="J12" s="80">
        <v>5</v>
      </c>
      <c r="K12" s="80">
        <v>13</v>
      </c>
      <c r="L12" s="80">
        <v>9</v>
      </c>
      <c r="M12" s="80">
        <v>6</v>
      </c>
      <c r="N12" s="80">
        <v>7</v>
      </c>
      <c r="O12" s="80">
        <v>13</v>
      </c>
      <c r="P12" s="80">
        <v>18</v>
      </c>
      <c r="Q12" s="80">
        <v>19</v>
      </c>
    </row>
    <row r="13" spans="1:17">
      <c r="A13" s="67"/>
      <c r="B13" s="67" t="s">
        <v>45</v>
      </c>
      <c r="C13" s="77">
        <v>313</v>
      </c>
      <c r="D13" s="80">
        <v>30</v>
      </c>
      <c r="E13" s="80">
        <v>13</v>
      </c>
      <c r="F13" s="80">
        <v>20</v>
      </c>
      <c r="G13" s="80">
        <v>7</v>
      </c>
      <c r="H13" s="82">
        <v>7</v>
      </c>
      <c r="I13" s="80">
        <v>14</v>
      </c>
      <c r="J13" s="80">
        <v>11</v>
      </c>
      <c r="K13" s="80">
        <v>31</v>
      </c>
      <c r="L13" s="80">
        <v>30</v>
      </c>
      <c r="M13" s="80">
        <v>17</v>
      </c>
      <c r="N13" s="80">
        <v>17</v>
      </c>
      <c r="O13" s="80">
        <v>32</v>
      </c>
      <c r="P13" s="80">
        <v>36</v>
      </c>
      <c r="Q13" s="80">
        <v>48</v>
      </c>
    </row>
    <row r="14" spans="1:17">
      <c r="A14" s="67"/>
      <c r="B14" s="67" t="s">
        <v>24</v>
      </c>
      <c r="C14" s="77">
        <v>196</v>
      </c>
      <c r="D14" s="80">
        <v>7</v>
      </c>
      <c r="E14" s="80">
        <v>18</v>
      </c>
      <c r="F14" s="80">
        <v>9</v>
      </c>
      <c r="G14" s="80">
        <v>7</v>
      </c>
      <c r="H14" s="82">
        <v>2</v>
      </c>
      <c r="I14" s="80">
        <v>3</v>
      </c>
      <c r="J14" s="80">
        <v>9</v>
      </c>
      <c r="K14" s="80">
        <v>20</v>
      </c>
      <c r="L14" s="80">
        <v>21</v>
      </c>
      <c r="M14" s="80">
        <v>14</v>
      </c>
      <c r="N14" s="80">
        <v>9</v>
      </c>
      <c r="O14" s="80">
        <v>19</v>
      </c>
      <c r="P14" s="80">
        <v>24</v>
      </c>
      <c r="Q14" s="80">
        <v>34</v>
      </c>
    </row>
    <row r="15" spans="1:17">
      <c r="A15" s="67"/>
      <c r="B15" s="67" t="s">
        <v>28</v>
      </c>
      <c r="C15" s="77">
        <v>232</v>
      </c>
      <c r="D15" s="80">
        <v>23</v>
      </c>
      <c r="E15" s="80">
        <v>16</v>
      </c>
      <c r="F15" s="80">
        <v>13</v>
      </c>
      <c r="G15" s="80">
        <v>5</v>
      </c>
      <c r="H15" s="82">
        <v>6</v>
      </c>
      <c r="I15" s="80">
        <v>8</v>
      </c>
      <c r="J15" s="80">
        <v>9</v>
      </c>
      <c r="K15" s="80">
        <v>23</v>
      </c>
      <c r="L15" s="80">
        <v>22</v>
      </c>
      <c r="M15" s="80">
        <v>15</v>
      </c>
      <c r="N15" s="80">
        <v>8</v>
      </c>
      <c r="O15" s="80">
        <v>20</v>
      </c>
      <c r="P15" s="80">
        <v>24</v>
      </c>
      <c r="Q15" s="80">
        <v>40</v>
      </c>
    </row>
    <row r="16" spans="1:17">
      <c r="A16" s="67"/>
      <c r="B16" s="67" t="s">
        <v>7</v>
      </c>
      <c r="C16" s="77">
        <v>268</v>
      </c>
      <c r="D16" s="80">
        <v>30</v>
      </c>
      <c r="E16" s="80">
        <v>17</v>
      </c>
      <c r="F16" s="80">
        <v>14</v>
      </c>
      <c r="G16" s="80">
        <v>11</v>
      </c>
      <c r="H16" s="82">
        <v>10</v>
      </c>
      <c r="I16" s="80">
        <v>8</v>
      </c>
      <c r="J16" s="80">
        <v>14</v>
      </c>
      <c r="K16" s="80">
        <v>24</v>
      </c>
      <c r="L16" s="80">
        <v>21</v>
      </c>
      <c r="M16" s="80">
        <v>18</v>
      </c>
      <c r="N16" s="80">
        <v>20</v>
      </c>
      <c r="O16" s="80">
        <v>20</v>
      </c>
      <c r="P16" s="80">
        <v>20</v>
      </c>
      <c r="Q16" s="80">
        <v>41</v>
      </c>
    </row>
    <row r="17" spans="1:17">
      <c r="A17" s="67"/>
      <c r="B17" s="67" t="s">
        <v>54</v>
      </c>
      <c r="C17" s="77">
        <v>482</v>
      </c>
      <c r="D17" s="80">
        <v>54</v>
      </c>
      <c r="E17" s="80">
        <v>28</v>
      </c>
      <c r="F17" s="80">
        <v>21</v>
      </c>
      <c r="G17" s="80">
        <v>24</v>
      </c>
      <c r="H17" s="82">
        <v>16</v>
      </c>
      <c r="I17" s="80">
        <v>8</v>
      </c>
      <c r="J17" s="80">
        <v>21</v>
      </c>
      <c r="K17" s="80">
        <v>37</v>
      </c>
      <c r="L17" s="80">
        <v>48</v>
      </c>
      <c r="M17" s="80">
        <v>50</v>
      </c>
      <c r="N17" s="80">
        <v>34</v>
      </c>
      <c r="O17" s="80">
        <v>31</v>
      </c>
      <c r="P17" s="80">
        <v>30</v>
      </c>
      <c r="Q17" s="80">
        <v>80</v>
      </c>
    </row>
    <row r="19" spans="1:17">
      <c r="A19" s="65" t="s">
        <v>3</v>
      </c>
      <c r="B19" s="69"/>
      <c r="C19" s="72" t="s">
        <v>128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83"/>
    </row>
    <row r="20" spans="1:17">
      <c r="A20" s="63"/>
      <c r="B20" s="70"/>
      <c r="C20" s="73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4"/>
    </row>
    <row r="21" spans="1:17">
      <c r="A21" s="63"/>
      <c r="B21" s="70"/>
      <c r="C21" s="74" t="s">
        <v>131</v>
      </c>
      <c r="D21" s="74" t="s">
        <v>104</v>
      </c>
      <c r="E21" s="74" t="s">
        <v>103</v>
      </c>
      <c r="F21" s="74" t="s">
        <v>108</v>
      </c>
      <c r="G21" s="74" t="s">
        <v>109</v>
      </c>
      <c r="H21" s="74" t="s">
        <v>110</v>
      </c>
      <c r="I21" s="74" t="s">
        <v>113</v>
      </c>
      <c r="J21" s="74" t="s">
        <v>115</v>
      </c>
      <c r="K21" s="74" t="s">
        <v>60</v>
      </c>
      <c r="L21" s="74" t="s">
        <v>117</v>
      </c>
      <c r="M21" s="74" t="s">
        <v>126</v>
      </c>
      <c r="N21" s="74" t="s">
        <v>122</v>
      </c>
      <c r="O21" s="74" t="s">
        <v>118</v>
      </c>
      <c r="P21" s="74" t="s">
        <v>124</v>
      </c>
      <c r="Q21" s="74" t="s">
        <v>125</v>
      </c>
    </row>
    <row r="22" spans="1:17">
      <c r="A22" s="63"/>
      <c r="B22" s="70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>
      <c r="A23" s="66"/>
      <c r="B23" s="71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67" t="s">
        <v>51</v>
      </c>
      <c r="B24" s="67"/>
      <c r="C24" s="77">
        <v>1858</v>
      </c>
      <c r="D24" s="80">
        <v>173</v>
      </c>
      <c r="E24" s="80">
        <v>97</v>
      </c>
      <c r="F24" s="80">
        <v>63</v>
      </c>
      <c r="G24" s="80">
        <v>38</v>
      </c>
      <c r="H24" s="82">
        <v>44</v>
      </c>
      <c r="I24" s="80">
        <v>56</v>
      </c>
      <c r="J24" s="80">
        <v>81</v>
      </c>
      <c r="K24" s="80">
        <v>116</v>
      </c>
      <c r="L24" s="80">
        <v>122</v>
      </c>
      <c r="M24" s="80">
        <v>129</v>
      </c>
      <c r="N24" s="80">
        <v>120</v>
      </c>
      <c r="O24" s="80">
        <v>192</v>
      </c>
      <c r="P24" s="80">
        <v>210</v>
      </c>
      <c r="Q24" s="80">
        <v>417</v>
      </c>
    </row>
    <row r="25" spans="1:17">
      <c r="A25" s="67"/>
      <c r="B25" s="67" t="s">
        <v>53</v>
      </c>
      <c r="C25" s="77">
        <v>147</v>
      </c>
      <c r="D25" s="80">
        <v>9</v>
      </c>
      <c r="E25" s="80">
        <v>5</v>
      </c>
      <c r="F25" s="80">
        <v>2</v>
      </c>
      <c r="G25" s="80">
        <v>1</v>
      </c>
      <c r="H25" s="82">
        <v>4</v>
      </c>
      <c r="I25" s="80">
        <v>3</v>
      </c>
      <c r="J25" s="80">
        <v>6</v>
      </c>
      <c r="K25" s="80">
        <v>6</v>
      </c>
      <c r="L25" s="80">
        <v>11</v>
      </c>
      <c r="M25" s="80">
        <v>11</v>
      </c>
      <c r="N25" s="80">
        <v>12</v>
      </c>
      <c r="O25" s="80">
        <v>10</v>
      </c>
      <c r="P25" s="80">
        <v>32</v>
      </c>
      <c r="Q25" s="80">
        <v>35</v>
      </c>
    </row>
    <row r="26" spans="1:17">
      <c r="A26" s="67"/>
      <c r="B26" s="67" t="s">
        <v>40</v>
      </c>
      <c r="C26" s="77">
        <v>120</v>
      </c>
      <c r="D26" s="80">
        <v>16</v>
      </c>
      <c r="E26" s="80">
        <v>5</v>
      </c>
      <c r="F26" s="80">
        <v>4</v>
      </c>
      <c r="G26" s="80">
        <v>3</v>
      </c>
      <c r="H26" s="82">
        <v>4</v>
      </c>
      <c r="I26" s="80">
        <v>2</v>
      </c>
      <c r="J26" s="80">
        <v>5</v>
      </c>
      <c r="K26" s="80">
        <v>8</v>
      </c>
      <c r="L26" s="80">
        <v>3</v>
      </c>
      <c r="M26" s="80">
        <v>8</v>
      </c>
      <c r="N26" s="80">
        <v>8</v>
      </c>
      <c r="O26" s="80">
        <v>17</v>
      </c>
      <c r="P26" s="80">
        <v>13</v>
      </c>
      <c r="Q26" s="80">
        <v>24</v>
      </c>
    </row>
    <row r="27" spans="1:17">
      <c r="A27" s="67"/>
      <c r="B27" s="67" t="s">
        <v>45</v>
      </c>
      <c r="C27" s="77">
        <v>329</v>
      </c>
      <c r="D27" s="80">
        <v>20</v>
      </c>
      <c r="E27" s="80">
        <v>16</v>
      </c>
      <c r="F27" s="80">
        <v>13</v>
      </c>
      <c r="G27" s="80">
        <v>5</v>
      </c>
      <c r="H27" s="82">
        <v>5</v>
      </c>
      <c r="I27" s="80">
        <v>11</v>
      </c>
      <c r="J27" s="80">
        <v>11</v>
      </c>
      <c r="K27" s="80">
        <v>23</v>
      </c>
      <c r="L27" s="80">
        <v>16</v>
      </c>
      <c r="M27" s="80">
        <v>22</v>
      </c>
      <c r="N27" s="80">
        <v>28</v>
      </c>
      <c r="O27" s="80">
        <v>28</v>
      </c>
      <c r="P27" s="80">
        <v>47</v>
      </c>
      <c r="Q27" s="80">
        <v>84</v>
      </c>
    </row>
    <row r="28" spans="1:17">
      <c r="A28" s="67"/>
      <c r="B28" s="67" t="s">
        <v>24</v>
      </c>
      <c r="C28" s="77">
        <v>192</v>
      </c>
      <c r="D28" s="80">
        <v>8</v>
      </c>
      <c r="E28" s="80">
        <v>7</v>
      </c>
      <c r="F28" s="80">
        <v>3</v>
      </c>
      <c r="G28" s="80">
        <v>1</v>
      </c>
      <c r="H28" s="82">
        <v>3</v>
      </c>
      <c r="I28" s="80">
        <v>8</v>
      </c>
      <c r="J28" s="80">
        <v>5</v>
      </c>
      <c r="K28" s="80">
        <v>16</v>
      </c>
      <c r="L28" s="80">
        <v>14</v>
      </c>
      <c r="M28" s="80">
        <v>6</v>
      </c>
      <c r="N28" s="80">
        <v>17</v>
      </c>
      <c r="O28" s="80">
        <v>24</v>
      </c>
      <c r="P28" s="80">
        <v>31</v>
      </c>
      <c r="Q28" s="80">
        <v>49</v>
      </c>
    </row>
    <row r="29" spans="1:17">
      <c r="A29" s="67"/>
      <c r="B29" s="67" t="s">
        <v>28</v>
      </c>
      <c r="C29" s="77">
        <v>248</v>
      </c>
      <c r="D29" s="80">
        <v>26</v>
      </c>
      <c r="E29" s="80">
        <v>11</v>
      </c>
      <c r="F29" s="80">
        <v>14</v>
      </c>
      <c r="G29" s="80">
        <v>4</v>
      </c>
      <c r="H29" s="82">
        <v>6</v>
      </c>
      <c r="I29" s="80">
        <v>4</v>
      </c>
      <c r="J29" s="80">
        <v>17</v>
      </c>
      <c r="K29" s="80">
        <v>17</v>
      </c>
      <c r="L29" s="80">
        <v>18</v>
      </c>
      <c r="M29" s="80">
        <v>13</v>
      </c>
      <c r="N29" s="80">
        <v>11</v>
      </c>
      <c r="O29" s="80">
        <v>37</v>
      </c>
      <c r="P29" s="80">
        <v>25</v>
      </c>
      <c r="Q29" s="80">
        <v>45</v>
      </c>
    </row>
    <row r="30" spans="1:17">
      <c r="A30" s="67"/>
      <c r="B30" s="67" t="s">
        <v>7</v>
      </c>
      <c r="C30" s="77">
        <v>314</v>
      </c>
      <c r="D30" s="80">
        <v>37</v>
      </c>
      <c r="E30" s="80">
        <v>20</v>
      </c>
      <c r="F30" s="80">
        <v>8</v>
      </c>
      <c r="G30" s="80">
        <v>7</v>
      </c>
      <c r="H30" s="82">
        <v>6</v>
      </c>
      <c r="I30" s="80">
        <v>10</v>
      </c>
      <c r="J30" s="80">
        <v>17</v>
      </c>
      <c r="K30" s="80">
        <v>19</v>
      </c>
      <c r="L30" s="80">
        <v>16</v>
      </c>
      <c r="M30" s="80">
        <v>31</v>
      </c>
      <c r="N30" s="80">
        <v>15</v>
      </c>
      <c r="O30" s="80">
        <v>30</v>
      </c>
      <c r="P30" s="80">
        <v>23</v>
      </c>
      <c r="Q30" s="80">
        <v>75</v>
      </c>
    </row>
    <row r="31" spans="1:17">
      <c r="A31" s="67"/>
      <c r="B31" s="67" t="s">
        <v>54</v>
      </c>
      <c r="C31" s="77">
        <v>508</v>
      </c>
      <c r="D31" s="80">
        <v>57</v>
      </c>
      <c r="E31" s="80">
        <v>33</v>
      </c>
      <c r="F31" s="80">
        <v>19</v>
      </c>
      <c r="G31" s="80">
        <v>17</v>
      </c>
      <c r="H31" s="82">
        <v>16</v>
      </c>
      <c r="I31" s="80">
        <v>18</v>
      </c>
      <c r="J31" s="80">
        <v>20</v>
      </c>
      <c r="K31" s="80">
        <v>27</v>
      </c>
      <c r="L31" s="80">
        <v>44</v>
      </c>
      <c r="M31" s="80">
        <v>38</v>
      </c>
      <c r="N31" s="80">
        <v>29</v>
      </c>
      <c r="O31" s="80">
        <v>46</v>
      </c>
      <c r="P31" s="80">
        <v>39</v>
      </c>
      <c r="Q31" s="80">
        <v>105</v>
      </c>
    </row>
  </sheetData>
  <mergeCells count="34">
    <mergeCell ref="A5:B9"/>
    <mergeCell ref="C5:Q6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A19:B23"/>
    <mergeCell ref="C19:Q20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</mergeCells>
  <phoneticPr fontId="6" type="Hiragana"/>
  <pageMargins left="0.7" right="0.7" top="0.75" bottom="0.75" header="0.3" footer="0.3"/>
  <pageSetup paperSize="9" fitToWidth="1" fitToHeight="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30"/>
  <sheetViews>
    <sheetView workbookViewId="0">
      <selection activeCell="B1" sqref="B1:B1048576"/>
    </sheetView>
  </sheetViews>
  <sheetFormatPr defaultRowHeight="14.25"/>
  <cols>
    <col min="1" max="1" width="9" style="6"/>
    <col min="2" max="2" width="14" style="6" customWidth="1"/>
    <col min="3" max="16384" width="9" style="6"/>
  </cols>
  <sheetData>
    <row r="1" spans="1:18">
      <c r="F1" s="62" t="s">
        <v>105</v>
      </c>
    </row>
    <row r="2" spans="1:18">
      <c r="A2" s="7"/>
      <c r="B2" s="7" t="s">
        <v>133</v>
      </c>
      <c r="C2" s="7"/>
      <c r="D2" s="7"/>
      <c r="E2" s="7"/>
      <c r="F2" s="13"/>
      <c r="G2" s="13"/>
      <c r="H2" s="13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">
      <c r="A3" s="12" t="s">
        <v>62</v>
      </c>
      <c r="B3" s="1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">
      <c r="A4" s="9" t="s">
        <v>3</v>
      </c>
      <c r="B4" s="15"/>
      <c r="C4" s="23" t="s">
        <v>17</v>
      </c>
      <c r="D4" s="50" t="s">
        <v>134</v>
      </c>
      <c r="E4" s="85"/>
      <c r="F4" s="86"/>
      <c r="G4" s="87" t="s">
        <v>147</v>
      </c>
      <c r="H4" s="89"/>
      <c r="I4" s="89"/>
      <c r="J4" s="89"/>
      <c r="K4" s="89"/>
      <c r="L4" s="92"/>
      <c r="M4" s="50" t="s">
        <v>64</v>
      </c>
      <c r="N4" s="55"/>
      <c r="O4" s="55"/>
      <c r="P4" s="50" t="s">
        <v>138</v>
      </c>
      <c r="Q4" s="55"/>
      <c r="R4" s="93"/>
    </row>
    <row r="5" spans="1:18">
      <c r="A5" s="8"/>
      <c r="B5" s="16"/>
      <c r="C5" s="24"/>
      <c r="D5" s="51"/>
      <c r="E5" s="33" t="s">
        <v>135</v>
      </c>
      <c r="F5" s="33" t="s">
        <v>112</v>
      </c>
      <c r="G5" s="88" t="s">
        <v>11</v>
      </c>
      <c r="H5" s="90"/>
      <c r="I5" s="91"/>
      <c r="J5" s="88" t="s">
        <v>137</v>
      </c>
      <c r="K5" s="90"/>
      <c r="L5" s="91"/>
      <c r="M5" s="51"/>
      <c r="N5" s="33" t="s">
        <v>135</v>
      </c>
      <c r="O5" s="33" t="s">
        <v>112</v>
      </c>
      <c r="P5" s="51"/>
      <c r="Q5" s="33" t="s">
        <v>112</v>
      </c>
      <c r="R5" s="33" t="s">
        <v>141</v>
      </c>
    </row>
    <row r="6" spans="1:18">
      <c r="A6" s="8"/>
      <c r="B6" s="16"/>
      <c r="C6" s="24"/>
      <c r="D6" s="51"/>
      <c r="E6" s="20"/>
      <c r="F6" s="20"/>
      <c r="G6" s="51"/>
      <c r="H6" s="33" t="s">
        <v>135</v>
      </c>
      <c r="I6" s="33" t="s">
        <v>112</v>
      </c>
      <c r="J6" s="51"/>
      <c r="K6" s="33" t="s">
        <v>135</v>
      </c>
      <c r="L6" s="33" t="s">
        <v>112</v>
      </c>
      <c r="M6" s="51"/>
      <c r="N6" s="20"/>
      <c r="O6" s="20"/>
      <c r="P6" s="51"/>
      <c r="Q6" s="20"/>
      <c r="R6" s="20"/>
    </row>
    <row r="7" spans="1:18">
      <c r="A7" s="8"/>
      <c r="B7" s="16"/>
      <c r="C7" s="24"/>
      <c r="D7" s="51"/>
      <c r="E7" s="20"/>
      <c r="F7" s="20"/>
      <c r="G7" s="51"/>
      <c r="H7" s="20"/>
      <c r="I7" s="20"/>
      <c r="J7" s="51"/>
      <c r="K7" s="20"/>
      <c r="L7" s="20"/>
      <c r="M7" s="51"/>
      <c r="N7" s="20"/>
      <c r="O7" s="20"/>
      <c r="P7" s="51"/>
      <c r="Q7" s="20"/>
      <c r="R7" s="20"/>
    </row>
    <row r="8" spans="1:18">
      <c r="A8" s="10"/>
      <c r="B8" s="17"/>
      <c r="C8" s="25"/>
      <c r="D8" s="52"/>
      <c r="E8" s="21"/>
      <c r="F8" s="21"/>
      <c r="G8" s="52"/>
      <c r="H8" s="21"/>
      <c r="I8" s="21"/>
      <c r="J8" s="52"/>
      <c r="K8" s="21"/>
      <c r="L8" s="21"/>
      <c r="M8" s="52"/>
      <c r="N8" s="21"/>
      <c r="O8" s="21"/>
      <c r="P8" s="52"/>
      <c r="Q8" s="21"/>
      <c r="R8" s="21"/>
    </row>
    <row r="9" spans="1:18">
      <c r="A9" s="11" t="s">
        <v>51</v>
      </c>
      <c r="B9" s="11"/>
      <c r="C9" s="22">
        <v>1597</v>
      </c>
      <c r="D9" s="27">
        <v>318</v>
      </c>
      <c r="E9" s="27">
        <v>170</v>
      </c>
      <c r="F9" s="27">
        <v>2</v>
      </c>
      <c r="G9" s="27">
        <v>281</v>
      </c>
      <c r="H9" s="27">
        <v>259</v>
      </c>
      <c r="I9" s="27" t="s">
        <v>56</v>
      </c>
      <c r="J9" s="27">
        <v>762</v>
      </c>
      <c r="K9" s="27">
        <v>743</v>
      </c>
      <c r="L9" s="27" t="s">
        <v>56</v>
      </c>
      <c r="M9" s="27">
        <v>55</v>
      </c>
      <c r="N9" s="27">
        <v>49</v>
      </c>
      <c r="O9" s="27" t="s">
        <v>56</v>
      </c>
      <c r="P9" s="27">
        <v>181</v>
      </c>
      <c r="Q9" s="27" t="s">
        <v>56</v>
      </c>
      <c r="R9" s="27">
        <v>181</v>
      </c>
    </row>
    <row r="10" spans="1:18">
      <c r="A10" s="11"/>
      <c r="B10" s="11" t="s">
        <v>53</v>
      </c>
      <c r="C10" s="22">
        <v>142</v>
      </c>
      <c r="D10" s="27">
        <v>39</v>
      </c>
      <c r="E10" s="27">
        <v>20</v>
      </c>
      <c r="F10" s="27" t="s">
        <v>56</v>
      </c>
      <c r="G10" s="27">
        <v>30</v>
      </c>
      <c r="H10" s="27">
        <v>28</v>
      </c>
      <c r="I10" s="27" t="s">
        <v>56</v>
      </c>
      <c r="J10" s="27">
        <v>58</v>
      </c>
      <c r="K10" s="27">
        <v>58</v>
      </c>
      <c r="L10" s="27" t="s">
        <v>56</v>
      </c>
      <c r="M10" s="27">
        <v>1</v>
      </c>
      <c r="N10" s="27">
        <v>1</v>
      </c>
      <c r="O10" s="27" t="s">
        <v>56</v>
      </c>
      <c r="P10" s="27">
        <v>14</v>
      </c>
      <c r="Q10" s="27" t="s">
        <v>56</v>
      </c>
      <c r="R10" s="27">
        <v>14</v>
      </c>
    </row>
    <row r="11" spans="1:18">
      <c r="A11" s="11"/>
      <c r="B11" s="11" t="s">
        <v>40</v>
      </c>
      <c r="C11" s="22">
        <v>108</v>
      </c>
      <c r="D11" s="27">
        <v>21</v>
      </c>
      <c r="E11" s="27">
        <v>12</v>
      </c>
      <c r="F11" s="27" t="s">
        <v>56</v>
      </c>
      <c r="G11" s="27">
        <v>31</v>
      </c>
      <c r="H11" s="27">
        <v>30</v>
      </c>
      <c r="I11" s="27" t="s">
        <v>56</v>
      </c>
      <c r="J11" s="27">
        <v>45</v>
      </c>
      <c r="K11" s="27">
        <v>42</v>
      </c>
      <c r="L11" s="27" t="s">
        <v>56</v>
      </c>
      <c r="M11" s="27">
        <v>2</v>
      </c>
      <c r="N11" s="27">
        <v>1</v>
      </c>
      <c r="O11" s="27" t="s">
        <v>56</v>
      </c>
      <c r="P11" s="27">
        <v>9</v>
      </c>
      <c r="Q11" s="27" t="s">
        <v>56</v>
      </c>
      <c r="R11" s="27">
        <v>9</v>
      </c>
    </row>
    <row r="12" spans="1:18">
      <c r="A12" s="11"/>
      <c r="B12" s="11" t="s">
        <v>45</v>
      </c>
      <c r="C12" s="22">
        <v>283</v>
      </c>
      <c r="D12" s="27">
        <v>54</v>
      </c>
      <c r="E12" s="27">
        <v>26</v>
      </c>
      <c r="F12" s="27">
        <v>1</v>
      </c>
      <c r="G12" s="27">
        <v>55</v>
      </c>
      <c r="H12" s="27">
        <v>54</v>
      </c>
      <c r="I12" s="27" t="s">
        <v>56</v>
      </c>
      <c r="J12" s="27">
        <v>131</v>
      </c>
      <c r="K12" s="27">
        <v>130</v>
      </c>
      <c r="L12" s="27" t="s">
        <v>56</v>
      </c>
      <c r="M12" s="27">
        <v>7</v>
      </c>
      <c r="N12" s="27">
        <v>6</v>
      </c>
      <c r="O12" s="27" t="s">
        <v>56</v>
      </c>
      <c r="P12" s="27">
        <v>36</v>
      </c>
      <c r="Q12" s="27" t="s">
        <v>56</v>
      </c>
      <c r="R12" s="27">
        <v>36</v>
      </c>
    </row>
    <row r="13" spans="1:18">
      <c r="A13" s="11"/>
      <c r="B13" s="11" t="s">
        <v>24</v>
      </c>
      <c r="C13" s="22">
        <v>189</v>
      </c>
      <c r="D13" s="27">
        <v>38</v>
      </c>
      <c r="E13" s="27">
        <v>29</v>
      </c>
      <c r="F13" s="27" t="s">
        <v>56</v>
      </c>
      <c r="G13" s="27">
        <v>27</v>
      </c>
      <c r="H13" s="27">
        <v>23</v>
      </c>
      <c r="I13" s="27" t="s">
        <v>56</v>
      </c>
      <c r="J13" s="27">
        <v>92</v>
      </c>
      <c r="K13" s="27">
        <v>89</v>
      </c>
      <c r="L13" s="27" t="s">
        <v>56</v>
      </c>
      <c r="M13" s="27">
        <v>7</v>
      </c>
      <c r="N13" s="27">
        <v>6</v>
      </c>
      <c r="O13" s="27" t="s">
        <v>56</v>
      </c>
      <c r="P13" s="27">
        <v>25</v>
      </c>
      <c r="Q13" s="27" t="s">
        <v>56</v>
      </c>
      <c r="R13" s="27">
        <v>25</v>
      </c>
    </row>
    <row r="14" spans="1:18">
      <c r="A14" s="11"/>
      <c r="B14" s="11" t="s">
        <v>28</v>
      </c>
      <c r="C14" s="22">
        <v>209</v>
      </c>
      <c r="D14" s="27">
        <v>39</v>
      </c>
      <c r="E14" s="27">
        <v>18</v>
      </c>
      <c r="F14" s="27">
        <v>1</v>
      </c>
      <c r="G14" s="27">
        <v>38</v>
      </c>
      <c r="H14" s="27">
        <v>33</v>
      </c>
      <c r="I14" s="27" t="s">
        <v>56</v>
      </c>
      <c r="J14" s="27">
        <v>106</v>
      </c>
      <c r="K14" s="27">
        <v>103</v>
      </c>
      <c r="L14" s="27" t="s">
        <v>56</v>
      </c>
      <c r="M14" s="27">
        <v>11</v>
      </c>
      <c r="N14" s="27">
        <v>9</v>
      </c>
      <c r="O14" s="27" t="s">
        <v>56</v>
      </c>
      <c r="P14" s="27">
        <v>15</v>
      </c>
      <c r="Q14" s="27" t="s">
        <v>56</v>
      </c>
      <c r="R14" s="27">
        <v>15</v>
      </c>
    </row>
    <row r="15" spans="1:18">
      <c r="A15" s="11"/>
      <c r="B15" s="11" t="s">
        <v>7</v>
      </c>
      <c r="C15" s="22">
        <v>238</v>
      </c>
      <c r="D15" s="27">
        <v>41</v>
      </c>
      <c r="E15" s="27">
        <v>25</v>
      </c>
      <c r="F15" s="27" t="s">
        <v>56</v>
      </c>
      <c r="G15" s="27">
        <v>38</v>
      </c>
      <c r="H15" s="27">
        <v>36</v>
      </c>
      <c r="I15" s="27" t="s">
        <v>56</v>
      </c>
      <c r="J15" s="27">
        <v>115</v>
      </c>
      <c r="K15" s="27">
        <v>113</v>
      </c>
      <c r="L15" s="27" t="s">
        <v>56</v>
      </c>
      <c r="M15" s="27">
        <v>5</v>
      </c>
      <c r="N15" s="27">
        <v>4</v>
      </c>
      <c r="O15" s="27" t="s">
        <v>56</v>
      </c>
      <c r="P15" s="27">
        <v>39</v>
      </c>
      <c r="Q15" s="27" t="s">
        <v>56</v>
      </c>
      <c r="R15" s="27">
        <v>39</v>
      </c>
    </row>
    <row r="16" spans="1:18">
      <c r="A16" s="11"/>
      <c r="B16" s="11" t="s">
        <v>54</v>
      </c>
      <c r="C16" s="22">
        <v>428</v>
      </c>
      <c r="D16" s="27">
        <v>86</v>
      </c>
      <c r="E16" s="27">
        <v>40</v>
      </c>
      <c r="F16" s="27" t="s">
        <v>56</v>
      </c>
      <c r="G16" s="27">
        <v>62</v>
      </c>
      <c r="H16" s="27">
        <v>55</v>
      </c>
      <c r="I16" s="27" t="s">
        <v>56</v>
      </c>
      <c r="J16" s="27">
        <v>215</v>
      </c>
      <c r="K16" s="27">
        <v>208</v>
      </c>
      <c r="L16" s="27" t="s">
        <v>56</v>
      </c>
      <c r="M16" s="27">
        <v>22</v>
      </c>
      <c r="N16" s="27">
        <v>22</v>
      </c>
      <c r="O16" s="27" t="s">
        <v>56</v>
      </c>
      <c r="P16" s="27">
        <v>43</v>
      </c>
      <c r="Q16" s="27" t="s">
        <v>56</v>
      </c>
      <c r="R16" s="27">
        <v>43</v>
      </c>
    </row>
    <row r="17" spans="1:18" ht="15"/>
    <row r="18" spans="1:18" ht="15">
      <c r="A18" s="9" t="s">
        <v>3</v>
      </c>
      <c r="B18" s="15"/>
      <c r="C18" s="23" t="s">
        <v>144</v>
      </c>
      <c r="D18" s="50" t="s">
        <v>134</v>
      </c>
      <c r="E18" s="85"/>
      <c r="F18" s="86"/>
      <c r="G18" s="87" t="s">
        <v>147</v>
      </c>
      <c r="H18" s="89"/>
      <c r="I18" s="89"/>
      <c r="J18" s="89"/>
      <c r="K18" s="89"/>
      <c r="L18" s="92"/>
      <c r="M18" s="50" t="s">
        <v>64</v>
      </c>
      <c r="N18" s="55"/>
      <c r="O18" s="55"/>
      <c r="P18" s="50" t="s">
        <v>138</v>
      </c>
      <c r="Q18" s="55"/>
      <c r="R18" s="93"/>
    </row>
    <row r="19" spans="1:18">
      <c r="A19" s="8"/>
      <c r="B19" s="16"/>
      <c r="C19" s="24"/>
      <c r="D19" s="51"/>
      <c r="E19" s="33" t="s">
        <v>135</v>
      </c>
      <c r="F19" s="33" t="s">
        <v>112</v>
      </c>
      <c r="G19" s="88" t="s">
        <v>11</v>
      </c>
      <c r="H19" s="90"/>
      <c r="I19" s="91"/>
      <c r="J19" s="88" t="s">
        <v>137</v>
      </c>
      <c r="K19" s="90"/>
      <c r="L19" s="91"/>
      <c r="M19" s="51"/>
      <c r="N19" s="33" t="s">
        <v>135</v>
      </c>
      <c r="O19" s="33" t="s">
        <v>112</v>
      </c>
      <c r="P19" s="51"/>
      <c r="Q19" s="33" t="s">
        <v>112</v>
      </c>
      <c r="R19" s="33" t="s">
        <v>141</v>
      </c>
    </row>
    <row r="20" spans="1:18">
      <c r="A20" s="8"/>
      <c r="B20" s="16"/>
      <c r="C20" s="24"/>
      <c r="D20" s="51"/>
      <c r="E20" s="20"/>
      <c r="F20" s="20"/>
      <c r="G20" s="51"/>
      <c r="H20" s="33" t="s">
        <v>135</v>
      </c>
      <c r="I20" s="33" t="s">
        <v>112</v>
      </c>
      <c r="J20" s="51"/>
      <c r="K20" s="33" t="s">
        <v>135</v>
      </c>
      <c r="L20" s="33" t="s">
        <v>112</v>
      </c>
      <c r="M20" s="51"/>
      <c r="N20" s="20"/>
      <c r="O20" s="20"/>
      <c r="P20" s="51"/>
      <c r="Q20" s="20"/>
      <c r="R20" s="20"/>
    </row>
    <row r="21" spans="1:18">
      <c r="A21" s="8"/>
      <c r="B21" s="16"/>
      <c r="C21" s="24"/>
      <c r="D21" s="51"/>
      <c r="E21" s="20"/>
      <c r="F21" s="20"/>
      <c r="G21" s="51"/>
      <c r="H21" s="20"/>
      <c r="I21" s="20"/>
      <c r="J21" s="51"/>
      <c r="K21" s="20"/>
      <c r="L21" s="20"/>
      <c r="M21" s="51"/>
      <c r="N21" s="20"/>
      <c r="O21" s="20"/>
      <c r="P21" s="51"/>
      <c r="Q21" s="20"/>
      <c r="R21" s="20"/>
    </row>
    <row r="22" spans="1:18">
      <c r="A22" s="10"/>
      <c r="B22" s="17"/>
      <c r="C22" s="25"/>
      <c r="D22" s="52"/>
      <c r="E22" s="21"/>
      <c r="F22" s="21"/>
      <c r="G22" s="52"/>
      <c r="H22" s="21"/>
      <c r="I22" s="21"/>
      <c r="J22" s="52"/>
      <c r="K22" s="21"/>
      <c r="L22" s="21"/>
      <c r="M22" s="52"/>
      <c r="N22" s="21"/>
      <c r="O22" s="21"/>
      <c r="P22" s="52"/>
      <c r="Q22" s="21"/>
      <c r="R22" s="21"/>
    </row>
    <row r="23" spans="1:18">
      <c r="A23" s="11" t="s">
        <v>51</v>
      </c>
      <c r="B23" s="11"/>
      <c r="C23" s="22">
        <v>1685</v>
      </c>
      <c r="D23" s="27">
        <v>655</v>
      </c>
      <c r="E23" s="27">
        <v>324</v>
      </c>
      <c r="F23" s="27">
        <v>148</v>
      </c>
      <c r="G23" s="27">
        <v>185</v>
      </c>
      <c r="H23" s="27">
        <v>158</v>
      </c>
      <c r="I23" s="27">
        <v>22</v>
      </c>
      <c r="J23" s="27">
        <v>436</v>
      </c>
      <c r="K23" s="27">
        <v>404</v>
      </c>
      <c r="L23" s="27">
        <v>24</v>
      </c>
      <c r="M23" s="27">
        <v>87</v>
      </c>
      <c r="N23" s="27">
        <v>76</v>
      </c>
      <c r="O23" s="27">
        <v>6</v>
      </c>
      <c r="P23" s="27">
        <v>322</v>
      </c>
      <c r="Q23" s="27">
        <v>34</v>
      </c>
      <c r="R23" s="27">
        <v>288</v>
      </c>
    </row>
    <row r="24" spans="1:18">
      <c r="A24" s="11"/>
      <c r="B24" s="11" t="s">
        <v>53</v>
      </c>
      <c r="C24" s="22">
        <v>138</v>
      </c>
      <c r="D24" s="27">
        <v>62</v>
      </c>
      <c r="E24" s="27">
        <v>37</v>
      </c>
      <c r="F24" s="27">
        <v>11</v>
      </c>
      <c r="G24" s="27">
        <v>10</v>
      </c>
      <c r="H24" s="27">
        <v>7</v>
      </c>
      <c r="I24" s="27">
        <v>3</v>
      </c>
      <c r="J24" s="27">
        <v>34</v>
      </c>
      <c r="K24" s="27">
        <v>32</v>
      </c>
      <c r="L24" s="27" t="s">
        <v>56</v>
      </c>
      <c r="M24" s="27">
        <v>7</v>
      </c>
      <c r="N24" s="27">
        <v>5</v>
      </c>
      <c r="O24" s="27">
        <v>1</v>
      </c>
      <c r="P24" s="27">
        <v>25</v>
      </c>
      <c r="Q24" s="27">
        <v>5</v>
      </c>
      <c r="R24" s="27">
        <v>20</v>
      </c>
    </row>
    <row r="25" spans="1:18">
      <c r="A25" s="11"/>
      <c r="B25" s="11" t="s">
        <v>40</v>
      </c>
      <c r="C25" s="22">
        <v>104</v>
      </c>
      <c r="D25" s="27">
        <v>41</v>
      </c>
      <c r="E25" s="27">
        <v>16</v>
      </c>
      <c r="F25" s="27">
        <v>18</v>
      </c>
      <c r="G25" s="27">
        <v>10</v>
      </c>
      <c r="H25" s="27">
        <v>7</v>
      </c>
      <c r="I25" s="27">
        <v>3</v>
      </c>
      <c r="J25" s="27">
        <v>27</v>
      </c>
      <c r="K25" s="27">
        <v>22</v>
      </c>
      <c r="L25" s="27">
        <v>4</v>
      </c>
      <c r="M25" s="27">
        <v>5</v>
      </c>
      <c r="N25" s="27">
        <v>5</v>
      </c>
      <c r="O25" s="27" t="s">
        <v>56</v>
      </c>
      <c r="P25" s="27">
        <v>21</v>
      </c>
      <c r="Q25" s="27">
        <v>4</v>
      </c>
      <c r="R25" s="27">
        <v>17</v>
      </c>
    </row>
    <row r="26" spans="1:18">
      <c r="A26" s="11"/>
      <c r="B26" s="11" t="s">
        <v>45</v>
      </c>
      <c r="C26" s="22">
        <v>309</v>
      </c>
      <c r="D26" s="27">
        <v>120</v>
      </c>
      <c r="E26" s="27">
        <v>59</v>
      </c>
      <c r="F26" s="27">
        <v>29</v>
      </c>
      <c r="G26" s="27">
        <v>42</v>
      </c>
      <c r="H26" s="27">
        <v>37</v>
      </c>
      <c r="I26" s="27">
        <v>5</v>
      </c>
      <c r="J26" s="27">
        <v>71</v>
      </c>
      <c r="K26" s="27">
        <v>65</v>
      </c>
      <c r="L26" s="27">
        <v>4</v>
      </c>
      <c r="M26" s="27">
        <v>10</v>
      </c>
      <c r="N26" s="27">
        <v>9</v>
      </c>
      <c r="O26" s="27">
        <v>1</v>
      </c>
      <c r="P26" s="27">
        <v>66</v>
      </c>
      <c r="Q26" s="27">
        <v>6</v>
      </c>
      <c r="R26" s="27">
        <v>60</v>
      </c>
    </row>
    <row r="27" spans="1:18">
      <c r="A27" s="11"/>
      <c r="B27" s="11" t="s">
        <v>24</v>
      </c>
      <c r="C27" s="22">
        <v>184</v>
      </c>
      <c r="D27" s="27">
        <v>82</v>
      </c>
      <c r="E27" s="27">
        <v>50</v>
      </c>
      <c r="F27" s="27">
        <v>10</v>
      </c>
      <c r="G27" s="27">
        <v>26</v>
      </c>
      <c r="H27" s="27">
        <v>21</v>
      </c>
      <c r="I27" s="27">
        <v>3</v>
      </c>
      <c r="J27" s="27">
        <v>42</v>
      </c>
      <c r="K27" s="27">
        <v>40</v>
      </c>
      <c r="L27" s="27">
        <v>1</v>
      </c>
      <c r="M27" s="27">
        <v>8</v>
      </c>
      <c r="N27" s="27">
        <v>5</v>
      </c>
      <c r="O27" s="27">
        <v>2</v>
      </c>
      <c r="P27" s="27">
        <v>26</v>
      </c>
      <c r="Q27" s="27" t="s">
        <v>56</v>
      </c>
      <c r="R27" s="27">
        <v>26</v>
      </c>
    </row>
    <row r="28" spans="1:18">
      <c r="A28" s="11"/>
      <c r="B28" s="11" t="s">
        <v>28</v>
      </c>
      <c r="C28" s="22">
        <v>222</v>
      </c>
      <c r="D28" s="27">
        <v>82</v>
      </c>
      <c r="E28" s="27">
        <v>34</v>
      </c>
      <c r="F28" s="27">
        <v>27</v>
      </c>
      <c r="G28" s="27">
        <v>19</v>
      </c>
      <c r="H28" s="27">
        <v>17</v>
      </c>
      <c r="I28" s="27">
        <v>1</v>
      </c>
      <c r="J28" s="27">
        <v>69</v>
      </c>
      <c r="K28" s="27">
        <v>65</v>
      </c>
      <c r="L28" s="27">
        <v>3</v>
      </c>
      <c r="M28" s="27">
        <v>15</v>
      </c>
      <c r="N28" s="27">
        <v>14</v>
      </c>
      <c r="O28" s="27" t="s">
        <v>56</v>
      </c>
      <c r="P28" s="27">
        <v>37</v>
      </c>
      <c r="Q28" s="27">
        <v>5</v>
      </c>
      <c r="R28" s="27">
        <v>32</v>
      </c>
    </row>
    <row r="29" spans="1:18">
      <c r="A29" s="11"/>
      <c r="B29" s="11" t="s">
        <v>7</v>
      </c>
      <c r="C29" s="22">
        <v>277</v>
      </c>
      <c r="D29" s="27">
        <v>101</v>
      </c>
      <c r="E29" s="27">
        <v>58</v>
      </c>
      <c r="F29" s="27">
        <v>14</v>
      </c>
      <c r="G29" s="27">
        <v>26</v>
      </c>
      <c r="H29" s="27">
        <v>22</v>
      </c>
      <c r="I29" s="27">
        <v>3</v>
      </c>
      <c r="J29" s="27">
        <v>74</v>
      </c>
      <c r="K29" s="27">
        <v>71</v>
      </c>
      <c r="L29" s="27">
        <v>3</v>
      </c>
      <c r="M29" s="27">
        <v>13</v>
      </c>
      <c r="N29" s="27">
        <v>12</v>
      </c>
      <c r="O29" s="27">
        <v>1</v>
      </c>
      <c r="P29" s="27">
        <v>63</v>
      </c>
      <c r="Q29" s="27">
        <v>4</v>
      </c>
      <c r="R29" s="27">
        <v>59</v>
      </c>
    </row>
    <row r="30" spans="1:18">
      <c r="A30" s="11"/>
      <c r="B30" s="11" t="s">
        <v>54</v>
      </c>
      <c r="C30" s="22">
        <v>451</v>
      </c>
      <c r="D30" s="27">
        <v>167</v>
      </c>
      <c r="E30" s="27">
        <v>70</v>
      </c>
      <c r="F30" s="27">
        <v>39</v>
      </c>
      <c r="G30" s="27">
        <v>52</v>
      </c>
      <c r="H30" s="27">
        <v>47</v>
      </c>
      <c r="I30" s="27">
        <v>4</v>
      </c>
      <c r="J30" s="27">
        <v>119</v>
      </c>
      <c r="K30" s="27">
        <v>109</v>
      </c>
      <c r="L30" s="27">
        <v>9</v>
      </c>
      <c r="M30" s="27">
        <v>29</v>
      </c>
      <c r="N30" s="27">
        <v>26</v>
      </c>
      <c r="O30" s="27">
        <v>1</v>
      </c>
      <c r="P30" s="27">
        <v>84</v>
      </c>
      <c r="Q30" s="27">
        <v>10</v>
      </c>
      <c r="R30" s="27">
        <v>74</v>
      </c>
    </row>
  </sheetData>
  <mergeCells count="40">
    <mergeCell ref="G4:L4"/>
    <mergeCell ref="H5:I5"/>
    <mergeCell ref="K5:L5"/>
    <mergeCell ref="G18:L18"/>
    <mergeCell ref="H19:I19"/>
    <mergeCell ref="K19:L19"/>
    <mergeCell ref="A4:B8"/>
    <mergeCell ref="C4:C8"/>
    <mergeCell ref="D4:D8"/>
    <mergeCell ref="M4:M8"/>
    <mergeCell ref="P4:P8"/>
    <mergeCell ref="E5:E8"/>
    <mergeCell ref="F5:F8"/>
    <mergeCell ref="G5:G8"/>
    <mergeCell ref="J5:J8"/>
    <mergeCell ref="N5:N8"/>
    <mergeCell ref="O5:O8"/>
    <mergeCell ref="Q5:Q8"/>
    <mergeCell ref="R5:R8"/>
    <mergeCell ref="H6:H8"/>
    <mergeCell ref="I6:I8"/>
    <mergeCell ref="K6:K8"/>
    <mergeCell ref="L6:L8"/>
    <mergeCell ref="A18:B22"/>
    <mergeCell ref="C18:C22"/>
    <mergeCell ref="D18:D22"/>
    <mergeCell ref="M18:M22"/>
    <mergeCell ref="P18:P22"/>
    <mergeCell ref="E19:E22"/>
    <mergeCell ref="F19:F22"/>
    <mergeCell ref="G19:G22"/>
    <mergeCell ref="J19:J22"/>
    <mergeCell ref="N19:N22"/>
    <mergeCell ref="O19:O22"/>
    <mergeCell ref="Q19:Q22"/>
    <mergeCell ref="R19:R22"/>
    <mergeCell ref="H20:H22"/>
    <mergeCell ref="I20:I22"/>
    <mergeCell ref="K20:K22"/>
    <mergeCell ref="L20:L22"/>
  </mergeCells>
  <phoneticPr fontId="6" type="Hiragana"/>
  <pageMargins left="0.7" right="0.7" top="0.75" bottom="0.75" header="0.3" footer="0.3"/>
  <pageSetup paperSize="9" fitToWidth="1" fitToHeight="1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16"/>
  <sheetViews>
    <sheetView workbookViewId="0">
      <selection activeCell="F1" sqref="F1"/>
    </sheetView>
  </sheetViews>
  <sheetFormatPr defaultRowHeight="14.25"/>
  <cols>
    <col min="1" max="1" width="9" style="6"/>
    <col min="2" max="2" width="12.375" style="6" customWidth="1"/>
    <col min="3" max="16384" width="9" style="6"/>
  </cols>
  <sheetData>
    <row r="1" spans="1:24">
      <c r="F1" s="62" t="s">
        <v>105</v>
      </c>
    </row>
    <row r="2" spans="1:24">
      <c r="A2" s="7"/>
      <c r="B2" s="7" t="s">
        <v>148</v>
      </c>
      <c r="C2" s="7"/>
      <c r="D2" s="7"/>
      <c r="E2" s="7"/>
      <c r="F2" s="7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">
      <c r="A3" s="12" t="s">
        <v>62</v>
      </c>
      <c r="B3" s="14"/>
      <c r="C3" s="18"/>
      <c r="D3" s="18"/>
      <c r="E3" s="18"/>
      <c r="F3" s="18"/>
      <c r="G3" s="18"/>
      <c r="H3" s="18"/>
      <c r="I3" s="18"/>
      <c r="J3" s="14"/>
      <c r="K3" s="18"/>
      <c r="L3" s="18"/>
      <c r="M3" s="18"/>
      <c r="N3" s="18"/>
      <c r="O3" s="18"/>
      <c r="P3" s="18"/>
      <c r="Q3" s="14"/>
      <c r="R3" s="18"/>
      <c r="S3" s="18"/>
      <c r="T3" s="18"/>
      <c r="U3" s="18"/>
      <c r="V3" s="18"/>
      <c r="W3" s="18"/>
      <c r="X3" s="18"/>
    </row>
    <row r="4" spans="1:24" ht="15">
      <c r="A4" s="9" t="s">
        <v>3</v>
      </c>
      <c r="B4" s="15"/>
      <c r="C4" s="94" t="s">
        <v>149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101"/>
      <c r="R4" s="94" t="s">
        <v>170</v>
      </c>
      <c r="S4" s="103"/>
      <c r="T4" s="103"/>
      <c r="U4" s="103"/>
      <c r="V4" s="103"/>
      <c r="W4" s="103"/>
      <c r="X4" s="108"/>
    </row>
    <row r="5" spans="1:24">
      <c r="A5" s="8"/>
      <c r="B5" s="16"/>
      <c r="C5" s="95" t="s">
        <v>14</v>
      </c>
      <c r="D5" s="97"/>
      <c r="E5" s="60"/>
      <c r="F5" s="98"/>
      <c r="G5" s="88" t="s">
        <v>153</v>
      </c>
      <c r="H5" s="97"/>
      <c r="I5" s="97"/>
      <c r="J5" s="97"/>
      <c r="K5" s="99"/>
      <c r="L5" s="88" t="s">
        <v>136</v>
      </c>
      <c r="M5" s="60"/>
      <c r="N5" s="60"/>
      <c r="O5" s="88" t="s">
        <v>166</v>
      </c>
      <c r="P5" s="97"/>
      <c r="Q5" s="99"/>
      <c r="R5" s="102" t="s">
        <v>14</v>
      </c>
      <c r="S5" s="88" t="s">
        <v>171</v>
      </c>
      <c r="T5" s="104"/>
      <c r="U5" s="107"/>
      <c r="V5" s="33" t="s">
        <v>177</v>
      </c>
      <c r="W5" s="33" t="s">
        <v>178</v>
      </c>
      <c r="X5" s="33" t="s">
        <v>180</v>
      </c>
    </row>
    <row r="6" spans="1:24">
      <c r="A6" s="8"/>
      <c r="B6" s="16"/>
      <c r="C6" s="29"/>
      <c r="D6" s="88" t="s">
        <v>151</v>
      </c>
      <c r="E6" s="60"/>
      <c r="F6" s="98"/>
      <c r="G6" s="51"/>
      <c r="H6" s="59" t="s">
        <v>155</v>
      </c>
      <c r="I6" s="59" t="s">
        <v>157</v>
      </c>
      <c r="J6" s="59" t="s">
        <v>158</v>
      </c>
      <c r="K6" s="59" t="s">
        <v>160</v>
      </c>
      <c r="L6" s="51"/>
      <c r="M6" s="59" t="s">
        <v>162</v>
      </c>
      <c r="N6" s="100" t="s">
        <v>165</v>
      </c>
      <c r="O6" s="51"/>
      <c r="P6" s="33" t="s">
        <v>167</v>
      </c>
      <c r="Q6" s="33" t="s">
        <v>169</v>
      </c>
      <c r="R6" s="24"/>
      <c r="S6" s="51"/>
      <c r="T6" s="33" t="s">
        <v>150</v>
      </c>
      <c r="U6" s="33" t="s">
        <v>173</v>
      </c>
      <c r="V6" s="20"/>
      <c r="W6" s="20"/>
      <c r="X6" s="20"/>
    </row>
    <row r="7" spans="1:24">
      <c r="A7" s="8"/>
      <c r="B7" s="16"/>
      <c r="C7" s="29"/>
      <c r="D7" s="51"/>
      <c r="E7" s="59" t="s">
        <v>182</v>
      </c>
      <c r="F7" s="59" t="s">
        <v>184</v>
      </c>
      <c r="G7" s="51"/>
      <c r="H7" s="59"/>
      <c r="I7" s="59"/>
      <c r="J7" s="59"/>
      <c r="K7" s="59"/>
      <c r="L7" s="51"/>
      <c r="M7" s="59"/>
      <c r="N7" s="100"/>
      <c r="O7" s="51"/>
      <c r="P7" s="20"/>
      <c r="Q7" s="20"/>
      <c r="R7" s="24"/>
      <c r="S7" s="51"/>
      <c r="T7" s="105"/>
      <c r="U7" s="105"/>
      <c r="V7" s="20"/>
      <c r="W7" s="20"/>
      <c r="X7" s="20"/>
    </row>
    <row r="8" spans="1:24" ht="27.75" customHeight="1">
      <c r="A8" s="10"/>
      <c r="B8" s="17"/>
      <c r="C8" s="30"/>
      <c r="D8" s="52"/>
      <c r="E8" s="59"/>
      <c r="F8" s="59"/>
      <c r="G8" s="52"/>
      <c r="H8" s="59"/>
      <c r="I8" s="59"/>
      <c r="J8" s="59"/>
      <c r="K8" s="59"/>
      <c r="L8" s="52"/>
      <c r="M8" s="59"/>
      <c r="N8" s="100"/>
      <c r="O8" s="52"/>
      <c r="P8" s="21"/>
      <c r="Q8" s="21"/>
      <c r="R8" s="25"/>
      <c r="S8" s="52"/>
      <c r="T8" s="106"/>
      <c r="U8" s="106"/>
      <c r="V8" s="21"/>
      <c r="W8" s="21"/>
      <c r="X8" s="21"/>
    </row>
    <row r="9" spans="1:24">
      <c r="A9" s="11" t="s">
        <v>51</v>
      </c>
      <c r="B9" s="11"/>
      <c r="C9" s="22">
        <v>360</v>
      </c>
      <c r="D9" s="27">
        <v>145</v>
      </c>
      <c r="E9" s="27">
        <v>67</v>
      </c>
      <c r="F9" s="27">
        <v>53</v>
      </c>
      <c r="G9" s="27">
        <v>161</v>
      </c>
      <c r="H9" s="27">
        <v>12</v>
      </c>
      <c r="I9" s="27">
        <v>149</v>
      </c>
      <c r="J9" s="54">
        <v>11</v>
      </c>
      <c r="K9" s="27">
        <v>150</v>
      </c>
      <c r="L9" s="27">
        <v>89</v>
      </c>
      <c r="M9" s="27">
        <v>86</v>
      </c>
      <c r="N9" s="27">
        <v>47</v>
      </c>
      <c r="O9" s="27">
        <v>110</v>
      </c>
      <c r="P9" s="27">
        <v>109</v>
      </c>
      <c r="Q9" s="54">
        <v>48</v>
      </c>
      <c r="R9" s="27">
        <v>638</v>
      </c>
      <c r="S9" s="27">
        <v>160</v>
      </c>
      <c r="T9" s="27">
        <v>285</v>
      </c>
      <c r="U9" s="27">
        <v>231</v>
      </c>
      <c r="V9" s="27">
        <v>125</v>
      </c>
      <c r="W9" s="27">
        <v>71</v>
      </c>
      <c r="X9" s="27">
        <v>282</v>
      </c>
    </row>
    <row r="10" spans="1:24">
      <c r="A10" s="11"/>
      <c r="B10" s="11" t="s">
        <v>53</v>
      </c>
      <c r="C10" s="22">
        <v>28</v>
      </c>
      <c r="D10" s="27">
        <v>8</v>
      </c>
      <c r="E10" s="27">
        <v>4</v>
      </c>
      <c r="F10" s="27">
        <v>4</v>
      </c>
      <c r="G10" s="27">
        <v>12</v>
      </c>
      <c r="H10" s="27" t="s">
        <v>56</v>
      </c>
      <c r="I10" s="27">
        <v>12</v>
      </c>
      <c r="J10" s="54">
        <v>1</v>
      </c>
      <c r="K10" s="27">
        <v>11</v>
      </c>
      <c r="L10" s="27">
        <v>10</v>
      </c>
      <c r="M10" s="27">
        <v>10</v>
      </c>
      <c r="N10" s="27">
        <v>5</v>
      </c>
      <c r="O10" s="27">
        <v>6</v>
      </c>
      <c r="P10" s="27">
        <v>6</v>
      </c>
      <c r="Q10" s="54">
        <v>2</v>
      </c>
      <c r="R10" s="27">
        <v>67</v>
      </c>
      <c r="S10" s="27">
        <v>18</v>
      </c>
      <c r="T10" s="27">
        <v>36</v>
      </c>
      <c r="U10" s="27">
        <v>26</v>
      </c>
      <c r="V10" s="27">
        <v>18</v>
      </c>
      <c r="W10" s="27">
        <v>8</v>
      </c>
      <c r="X10" s="27">
        <v>23</v>
      </c>
    </row>
    <row r="11" spans="1:24">
      <c r="A11" s="11"/>
      <c r="B11" s="11" t="s">
        <v>40</v>
      </c>
      <c r="C11" s="22">
        <v>24</v>
      </c>
      <c r="D11" s="27">
        <v>13</v>
      </c>
      <c r="E11" s="27">
        <v>9</v>
      </c>
      <c r="F11" s="27">
        <v>2</v>
      </c>
      <c r="G11" s="27">
        <v>9</v>
      </c>
      <c r="H11" s="27">
        <v>2</v>
      </c>
      <c r="I11" s="27">
        <v>7</v>
      </c>
      <c r="J11" s="54" t="s">
        <v>56</v>
      </c>
      <c r="K11" s="27">
        <v>9</v>
      </c>
      <c r="L11" s="27">
        <v>12</v>
      </c>
      <c r="M11" s="27">
        <v>11</v>
      </c>
      <c r="N11" s="27">
        <v>5</v>
      </c>
      <c r="O11" s="27">
        <v>3</v>
      </c>
      <c r="P11" s="27">
        <v>3</v>
      </c>
      <c r="Q11" s="54">
        <v>2</v>
      </c>
      <c r="R11" s="27">
        <v>46</v>
      </c>
      <c r="S11" s="27">
        <v>12</v>
      </c>
      <c r="T11" s="27">
        <v>29</v>
      </c>
      <c r="U11" s="27">
        <v>15</v>
      </c>
      <c r="V11" s="27">
        <v>17</v>
      </c>
      <c r="W11" s="27">
        <v>3</v>
      </c>
      <c r="X11" s="27">
        <v>14</v>
      </c>
    </row>
    <row r="12" spans="1:24">
      <c r="A12" s="11"/>
      <c r="B12" s="11" t="s">
        <v>45</v>
      </c>
      <c r="C12" s="22">
        <v>72</v>
      </c>
      <c r="D12" s="27">
        <v>31</v>
      </c>
      <c r="E12" s="27">
        <v>13</v>
      </c>
      <c r="F12" s="27">
        <v>8</v>
      </c>
      <c r="G12" s="27">
        <v>32</v>
      </c>
      <c r="H12" s="27">
        <v>2</v>
      </c>
      <c r="I12" s="27">
        <v>30</v>
      </c>
      <c r="J12" s="54">
        <v>4</v>
      </c>
      <c r="K12" s="27">
        <v>28</v>
      </c>
      <c r="L12" s="27">
        <v>20</v>
      </c>
      <c r="M12" s="27">
        <v>20</v>
      </c>
      <c r="N12" s="27">
        <v>12</v>
      </c>
      <c r="O12" s="27">
        <v>20</v>
      </c>
      <c r="P12" s="27">
        <v>20</v>
      </c>
      <c r="Q12" s="54">
        <v>7</v>
      </c>
      <c r="R12" s="27">
        <v>124</v>
      </c>
      <c r="S12" s="27">
        <v>33</v>
      </c>
      <c r="T12" s="27">
        <v>60</v>
      </c>
      <c r="U12" s="27">
        <v>44</v>
      </c>
      <c r="V12" s="27">
        <v>27</v>
      </c>
      <c r="W12" s="27">
        <v>11</v>
      </c>
      <c r="X12" s="27">
        <v>53</v>
      </c>
    </row>
    <row r="13" spans="1:24">
      <c r="A13" s="11"/>
      <c r="B13" s="11" t="s">
        <v>24</v>
      </c>
      <c r="C13" s="22">
        <v>52</v>
      </c>
      <c r="D13" s="27">
        <v>16</v>
      </c>
      <c r="E13" s="27">
        <v>5</v>
      </c>
      <c r="F13" s="27">
        <v>2</v>
      </c>
      <c r="G13" s="27">
        <v>23</v>
      </c>
      <c r="H13" s="27">
        <v>1</v>
      </c>
      <c r="I13" s="27">
        <v>22</v>
      </c>
      <c r="J13" s="54">
        <v>1</v>
      </c>
      <c r="K13" s="27">
        <v>22</v>
      </c>
      <c r="L13" s="27">
        <v>9</v>
      </c>
      <c r="M13" s="27">
        <v>9</v>
      </c>
      <c r="N13" s="27">
        <v>3</v>
      </c>
      <c r="O13" s="27">
        <v>20</v>
      </c>
      <c r="P13" s="27">
        <v>20</v>
      </c>
      <c r="Q13" s="54">
        <v>6</v>
      </c>
      <c r="R13" s="27">
        <v>69</v>
      </c>
      <c r="S13" s="27">
        <v>16</v>
      </c>
      <c r="T13" s="27">
        <v>31</v>
      </c>
      <c r="U13" s="27">
        <v>26</v>
      </c>
      <c r="V13" s="27">
        <v>15</v>
      </c>
      <c r="W13" s="27">
        <v>10</v>
      </c>
      <c r="X13" s="27">
        <v>28</v>
      </c>
    </row>
    <row r="14" spans="1:24">
      <c r="A14" s="11"/>
      <c r="B14" s="11" t="s">
        <v>28</v>
      </c>
      <c r="C14" s="22">
        <v>44</v>
      </c>
      <c r="D14" s="27">
        <v>13</v>
      </c>
      <c r="E14" s="27">
        <v>7</v>
      </c>
      <c r="F14" s="27">
        <v>5</v>
      </c>
      <c r="G14" s="27">
        <v>19</v>
      </c>
      <c r="H14" s="27">
        <v>1</v>
      </c>
      <c r="I14" s="27">
        <v>18</v>
      </c>
      <c r="J14" s="54">
        <v>1</v>
      </c>
      <c r="K14" s="27">
        <v>18</v>
      </c>
      <c r="L14" s="27">
        <v>10</v>
      </c>
      <c r="M14" s="27">
        <v>9</v>
      </c>
      <c r="N14" s="27">
        <v>6</v>
      </c>
      <c r="O14" s="27">
        <v>15</v>
      </c>
      <c r="P14" s="27">
        <v>15</v>
      </c>
      <c r="Q14" s="54">
        <v>8</v>
      </c>
      <c r="R14" s="27">
        <v>86</v>
      </c>
      <c r="S14" s="27">
        <v>14</v>
      </c>
      <c r="T14" s="27">
        <v>29</v>
      </c>
      <c r="U14" s="27">
        <v>24</v>
      </c>
      <c r="V14" s="27">
        <v>15</v>
      </c>
      <c r="W14" s="27">
        <v>10</v>
      </c>
      <c r="X14" s="27">
        <v>47</v>
      </c>
    </row>
    <row r="15" spans="1:24">
      <c r="A15" s="11"/>
      <c r="B15" s="11" t="s">
        <v>7</v>
      </c>
      <c r="C15" s="22">
        <v>51</v>
      </c>
      <c r="D15" s="27">
        <v>19</v>
      </c>
      <c r="E15" s="27">
        <v>8</v>
      </c>
      <c r="F15" s="27">
        <v>11</v>
      </c>
      <c r="G15" s="27">
        <v>29</v>
      </c>
      <c r="H15" s="27">
        <v>3</v>
      </c>
      <c r="I15" s="27">
        <v>26</v>
      </c>
      <c r="J15" s="54">
        <v>1</v>
      </c>
      <c r="K15" s="27">
        <v>28</v>
      </c>
      <c r="L15" s="27">
        <v>5</v>
      </c>
      <c r="M15" s="27">
        <v>5</v>
      </c>
      <c r="N15" s="27">
        <v>4</v>
      </c>
      <c r="O15" s="27">
        <v>17</v>
      </c>
      <c r="P15" s="27">
        <v>16</v>
      </c>
      <c r="Q15" s="54">
        <v>6</v>
      </c>
      <c r="R15" s="27">
        <v>88</v>
      </c>
      <c r="S15" s="27">
        <v>24</v>
      </c>
      <c r="T15" s="27">
        <v>34</v>
      </c>
      <c r="U15" s="27">
        <v>37</v>
      </c>
      <c r="V15" s="27">
        <v>10</v>
      </c>
      <c r="W15" s="27">
        <v>13</v>
      </c>
      <c r="X15" s="27">
        <v>41</v>
      </c>
    </row>
    <row r="16" spans="1:24">
      <c r="A16" s="11"/>
      <c r="B16" s="11" t="s">
        <v>54</v>
      </c>
      <c r="C16" s="22">
        <v>89</v>
      </c>
      <c r="D16" s="27">
        <v>45</v>
      </c>
      <c r="E16" s="27">
        <v>21</v>
      </c>
      <c r="F16" s="27">
        <v>21</v>
      </c>
      <c r="G16" s="27">
        <v>37</v>
      </c>
      <c r="H16" s="27">
        <v>3</v>
      </c>
      <c r="I16" s="27">
        <v>34</v>
      </c>
      <c r="J16" s="54">
        <v>3</v>
      </c>
      <c r="K16" s="27">
        <v>34</v>
      </c>
      <c r="L16" s="27">
        <v>23</v>
      </c>
      <c r="M16" s="27">
        <v>22</v>
      </c>
      <c r="N16" s="27">
        <v>12</v>
      </c>
      <c r="O16" s="27">
        <v>29</v>
      </c>
      <c r="P16" s="27">
        <v>29</v>
      </c>
      <c r="Q16" s="54">
        <v>17</v>
      </c>
      <c r="R16" s="27">
        <v>158</v>
      </c>
      <c r="S16" s="27">
        <v>43</v>
      </c>
      <c r="T16" s="27">
        <v>66</v>
      </c>
      <c r="U16" s="27">
        <v>59</v>
      </c>
      <c r="V16" s="27">
        <v>23</v>
      </c>
      <c r="W16" s="27">
        <v>16</v>
      </c>
      <c r="X16" s="27">
        <v>76</v>
      </c>
    </row>
  </sheetData>
  <mergeCells count="26">
    <mergeCell ref="C4:Q4"/>
    <mergeCell ref="R4:X4"/>
    <mergeCell ref="M5:N5"/>
    <mergeCell ref="A4:B8"/>
    <mergeCell ref="C5:C8"/>
    <mergeCell ref="G5:G8"/>
    <mergeCell ref="L5:L8"/>
    <mergeCell ref="O5:O8"/>
    <mergeCell ref="R5:R8"/>
    <mergeCell ref="S5:S8"/>
    <mergeCell ref="V5:V8"/>
    <mergeCell ref="W5:W8"/>
    <mergeCell ref="X5:X8"/>
    <mergeCell ref="D6:D8"/>
    <mergeCell ref="H6:H8"/>
    <mergeCell ref="I6:I8"/>
    <mergeCell ref="J6:J8"/>
    <mergeCell ref="K6:K8"/>
    <mergeCell ref="M6:M8"/>
    <mergeCell ref="N6:N8"/>
    <mergeCell ref="P6:P8"/>
    <mergeCell ref="Q6:Q8"/>
    <mergeCell ref="T6:T8"/>
    <mergeCell ref="U6:U8"/>
    <mergeCell ref="E7:E8"/>
    <mergeCell ref="F7:F8"/>
  </mergeCells>
  <phoneticPr fontId="6" type="Hiragana"/>
  <pageMargins left="0.7" right="0.7" top="0.75" bottom="0.75" header="0.3" footer="0.3"/>
  <pageSetup paperSize="9" fitToWidth="1" fitToHeight="1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6"/>
  <sheetViews>
    <sheetView workbookViewId="0">
      <selection activeCell="K1" sqref="K1"/>
    </sheetView>
  </sheetViews>
  <sheetFormatPr defaultRowHeight="14.25"/>
  <cols>
    <col min="1" max="1" width="9" style="6"/>
    <col min="2" max="2" width="12.625" style="6" customWidth="1"/>
    <col min="3" max="3" width="5.625" style="6" bestFit="1" customWidth="1"/>
    <col min="4" max="16" width="7.625" style="6" bestFit="1" customWidth="1"/>
    <col min="17" max="17" width="5.625" style="6" bestFit="1" customWidth="1"/>
    <col min="18" max="30" width="7.625" style="6" bestFit="1" customWidth="1"/>
    <col min="31" max="16384" width="9" style="6"/>
  </cols>
  <sheetData>
    <row r="1" spans="1:30">
      <c r="K1" s="62" t="s">
        <v>105</v>
      </c>
    </row>
    <row r="2" spans="1:30">
      <c r="A2" s="7"/>
      <c r="B2" s="7" t="s">
        <v>186</v>
      </c>
      <c r="C2" s="7"/>
      <c r="D2" s="7"/>
      <c r="E2" s="7"/>
      <c r="F2" s="7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">
      <c r="A3" s="12" t="s">
        <v>62</v>
      </c>
      <c r="B3" s="14"/>
      <c r="C3" s="18"/>
      <c r="D3" s="18"/>
      <c r="E3" s="18"/>
      <c r="F3" s="18"/>
      <c r="G3" s="18"/>
      <c r="H3" s="18"/>
      <c r="I3" s="18"/>
      <c r="J3" s="14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15">
      <c r="A4" s="9" t="s">
        <v>3</v>
      </c>
      <c r="B4" s="15"/>
      <c r="C4" s="109" t="s">
        <v>102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6"/>
      <c r="Q4" s="109" t="s">
        <v>128</v>
      </c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8"/>
    </row>
    <row r="5" spans="1:30">
      <c r="A5" s="8"/>
      <c r="B5" s="16"/>
      <c r="C5" s="102" t="s">
        <v>14</v>
      </c>
      <c r="D5" s="111"/>
      <c r="E5" s="111"/>
      <c r="F5" s="112"/>
      <c r="G5" s="111"/>
      <c r="H5" s="111"/>
      <c r="I5" s="111"/>
      <c r="J5" s="112"/>
      <c r="K5" s="112"/>
      <c r="L5" s="115"/>
      <c r="M5" s="115"/>
      <c r="N5" s="112"/>
      <c r="O5" s="112"/>
      <c r="P5" s="112"/>
      <c r="Q5" s="102" t="s">
        <v>14</v>
      </c>
      <c r="R5" s="111"/>
      <c r="S5" s="111"/>
      <c r="T5" s="112"/>
      <c r="U5" s="111"/>
      <c r="V5" s="111"/>
      <c r="W5" s="112"/>
      <c r="X5" s="112"/>
      <c r="Y5" s="112"/>
      <c r="Z5" s="115"/>
      <c r="AA5" s="115"/>
      <c r="AB5" s="112"/>
      <c r="AC5" s="112"/>
      <c r="AD5" s="112"/>
    </row>
    <row r="6" spans="1:30">
      <c r="A6" s="8"/>
      <c r="B6" s="16"/>
      <c r="C6" s="24"/>
      <c r="D6" s="112" t="s">
        <v>187</v>
      </c>
      <c r="E6" s="112" t="s">
        <v>140</v>
      </c>
      <c r="F6" s="112" t="s">
        <v>190</v>
      </c>
      <c r="G6" s="112" t="s">
        <v>193</v>
      </c>
      <c r="H6" s="112" t="s">
        <v>196</v>
      </c>
      <c r="I6" s="112" t="s">
        <v>200</v>
      </c>
      <c r="J6" s="112" t="s">
        <v>50</v>
      </c>
      <c r="K6" s="112" t="s">
        <v>27</v>
      </c>
      <c r="L6" s="112" t="s">
        <v>206</v>
      </c>
      <c r="M6" s="112" t="s">
        <v>189</v>
      </c>
      <c r="N6" s="112" t="s">
        <v>209</v>
      </c>
      <c r="O6" s="112" t="s">
        <v>212</v>
      </c>
      <c r="P6" s="112" t="s">
        <v>215</v>
      </c>
      <c r="Q6" s="24"/>
      <c r="R6" s="112" t="s">
        <v>187</v>
      </c>
      <c r="S6" s="112" t="s">
        <v>140</v>
      </c>
      <c r="T6" s="112" t="s">
        <v>190</v>
      </c>
      <c r="U6" s="112" t="s">
        <v>193</v>
      </c>
      <c r="V6" s="112" t="s">
        <v>196</v>
      </c>
      <c r="W6" s="112" t="s">
        <v>200</v>
      </c>
      <c r="X6" s="112" t="s">
        <v>50</v>
      </c>
      <c r="Y6" s="112" t="s">
        <v>27</v>
      </c>
      <c r="Z6" s="112" t="s">
        <v>206</v>
      </c>
      <c r="AA6" s="112" t="s">
        <v>189</v>
      </c>
      <c r="AB6" s="112" t="s">
        <v>209</v>
      </c>
      <c r="AC6" s="112" t="s">
        <v>212</v>
      </c>
      <c r="AD6" s="112" t="s">
        <v>215</v>
      </c>
    </row>
    <row r="7" spans="1:30">
      <c r="A7" s="8"/>
      <c r="B7" s="16"/>
      <c r="C7" s="24"/>
      <c r="D7" s="112" t="s">
        <v>188</v>
      </c>
      <c r="E7" s="113" t="s">
        <v>107</v>
      </c>
      <c r="F7" s="113" t="s">
        <v>191</v>
      </c>
      <c r="G7" s="113" t="s">
        <v>195</v>
      </c>
      <c r="H7" s="113" t="s">
        <v>197</v>
      </c>
      <c r="I7" s="113" t="s">
        <v>164</v>
      </c>
      <c r="J7" s="113" t="s">
        <v>203</v>
      </c>
      <c r="K7" s="113" t="s">
        <v>205</v>
      </c>
      <c r="L7" s="113" t="s">
        <v>207</v>
      </c>
      <c r="M7" s="113" t="s">
        <v>208</v>
      </c>
      <c r="N7" s="113" t="s">
        <v>211</v>
      </c>
      <c r="O7" s="113" t="s">
        <v>213</v>
      </c>
      <c r="P7" s="112" t="s">
        <v>216</v>
      </c>
      <c r="Q7" s="24"/>
      <c r="R7" s="112" t="s">
        <v>188</v>
      </c>
      <c r="S7" s="113" t="s">
        <v>107</v>
      </c>
      <c r="T7" s="113" t="s">
        <v>191</v>
      </c>
      <c r="U7" s="113" t="s">
        <v>195</v>
      </c>
      <c r="V7" s="113" t="s">
        <v>197</v>
      </c>
      <c r="W7" s="113" t="s">
        <v>164</v>
      </c>
      <c r="X7" s="113" t="s">
        <v>203</v>
      </c>
      <c r="Y7" s="113" t="s">
        <v>205</v>
      </c>
      <c r="Z7" s="113" t="s">
        <v>207</v>
      </c>
      <c r="AA7" s="113" t="s">
        <v>208</v>
      </c>
      <c r="AB7" s="113" t="s">
        <v>211</v>
      </c>
      <c r="AC7" s="113" t="s">
        <v>213</v>
      </c>
      <c r="AD7" s="112" t="s">
        <v>216</v>
      </c>
    </row>
    <row r="8" spans="1:30">
      <c r="A8" s="10"/>
      <c r="B8" s="17"/>
      <c r="C8" s="25"/>
      <c r="D8" s="37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37"/>
      <c r="Q8" s="25"/>
      <c r="R8" s="37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37"/>
    </row>
    <row r="9" spans="1:30">
      <c r="A9" s="11" t="s">
        <v>51</v>
      </c>
      <c r="B9" s="11"/>
      <c r="C9" s="48">
        <v>599</v>
      </c>
      <c r="D9" s="53">
        <v>36</v>
      </c>
      <c r="E9" s="53">
        <v>7</v>
      </c>
      <c r="F9" s="53">
        <v>3</v>
      </c>
      <c r="G9" s="53">
        <v>1</v>
      </c>
      <c r="H9" s="53">
        <v>4</v>
      </c>
      <c r="I9" s="53">
        <v>8</v>
      </c>
      <c r="J9" s="56">
        <v>16</v>
      </c>
      <c r="K9" s="53">
        <v>15</v>
      </c>
      <c r="L9" s="53">
        <v>22</v>
      </c>
      <c r="M9" s="53">
        <v>37</v>
      </c>
      <c r="N9" s="53">
        <v>100</v>
      </c>
      <c r="O9" s="53">
        <v>138</v>
      </c>
      <c r="P9" s="53">
        <v>212</v>
      </c>
      <c r="Q9" s="53">
        <v>840</v>
      </c>
      <c r="R9" s="53">
        <v>18</v>
      </c>
      <c r="S9" s="53">
        <v>8</v>
      </c>
      <c r="T9" s="53">
        <v>5</v>
      </c>
      <c r="U9" s="53">
        <v>6</v>
      </c>
      <c r="V9" s="53">
        <v>5</v>
      </c>
      <c r="W9" s="53">
        <v>8</v>
      </c>
      <c r="X9" s="53">
        <v>20</v>
      </c>
      <c r="Y9" s="53">
        <v>28</v>
      </c>
      <c r="Z9" s="53">
        <v>62</v>
      </c>
      <c r="AA9" s="53">
        <v>87</v>
      </c>
      <c r="AB9" s="53">
        <v>170</v>
      </c>
      <c r="AC9" s="53">
        <v>185</v>
      </c>
      <c r="AD9" s="53">
        <v>238</v>
      </c>
    </row>
    <row r="10" spans="1:30">
      <c r="A10" s="11"/>
      <c r="B10" s="11" t="s">
        <v>53</v>
      </c>
      <c r="C10" s="48">
        <v>69</v>
      </c>
      <c r="D10" s="53">
        <v>4</v>
      </c>
      <c r="E10" s="53" t="s">
        <v>56</v>
      </c>
      <c r="F10" s="53" t="s">
        <v>56</v>
      </c>
      <c r="G10" s="53" t="s">
        <v>56</v>
      </c>
      <c r="H10" s="53">
        <v>1</v>
      </c>
      <c r="I10" s="53">
        <v>2</v>
      </c>
      <c r="J10" s="56">
        <v>2</v>
      </c>
      <c r="K10" s="53">
        <v>1</v>
      </c>
      <c r="L10" s="53" t="s">
        <v>56</v>
      </c>
      <c r="M10" s="53">
        <v>2</v>
      </c>
      <c r="N10" s="53">
        <v>14</v>
      </c>
      <c r="O10" s="53">
        <v>18</v>
      </c>
      <c r="P10" s="53">
        <v>25</v>
      </c>
      <c r="Q10" s="53">
        <v>72</v>
      </c>
      <c r="R10" s="53" t="s">
        <v>56</v>
      </c>
      <c r="S10" s="53" t="s">
        <v>56</v>
      </c>
      <c r="T10" s="53" t="s">
        <v>56</v>
      </c>
      <c r="U10" s="53">
        <v>1</v>
      </c>
      <c r="V10" s="53" t="s">
        <v>56</v>
      </c>
      <c r="W10" s="53" t="s">
        <v>56</v>
      </c>
      <c r="X10" s="53" t="s">
        <v>56</v>
      </c>
      <c r="Y10" s="53">
        <v>3</v>
      </c>
      <c r="Z10" s="53">
        <v>6</v>
      </c>
      <c r="AA10" s="53">
        <v>7</v>
      </c>
      <c r="AB10" s="53">
        <v>8</v>
      </c>
      <c r="AC10" s="53">
        <v>27</v>
      </c>
      <c r="AD10" s="53">
        <v>20</v>
      </c>
    </row>
    <row r="11" spans="1:30">
      <c r="A11" s="11"/>
      <c r="B11" s="11" t="s">
        <v>40</v>
      </c>
      <c r="C11" s="48">
        <v>52</v>
      </c>
      <c r="D11" s="53">
        <v>2</v>
      </c>
      <c r="E11" s="53" t="s">
        <v>56</v>
      </c>
      <c r="F11" s="53">
        <v>1</v>
      </c>
      <c r="G11" s="53" t="s">
        <v>56</v>
      </c>
      <c r="H11" s="53" t="s">
        <v>56</v>
      </c>
      <c r="I11" s="53">
        <v>3</v>
      </c>
      <c r="J11" s="56">
        <v>4</v>
      </c>
      <c r="K11" s="53" t="s">
        <v>56</v>
      </c>
      <c r="L11" s="53">
        <v>2</v>
      </c>
      <c r="M11" s="53">
        <v>4</v>
      </c>
      <c r="N11" s="53">
        <v>10</v>
      </c>
      <c r="O11" s="53">
        <v>15</v>
      </c>
      <c r="P11" s="53">
        <v>11</v>
      </c>
      <c r="Q11" s="53">
        <v>51</v>
      </c>
      <c r="R11" s="53">
        <v>2</v>
      </c>
      <c r="S11" s="53" t="s">
        <v>56</v>
      </c>
      <c r="T11" s="53">
        <v>2</v>
      </c>
      <c r="U11" s="53" t="s">
        <v>56</v>
      </c>
      <c r="V11" s="53" t="s">
        <v>56</v>
      </c>
      <c r="W11" s="53">
        <v>1</v>
      </c>
      <c r="X11" s="53">
        <v>1</v>
      </c>
      <c r="Y11" s="53">
        <v>1</v>
      </c>
      <c r="Z11" s="53">
        <v>5</v>
      </c>
      <c r="AA11" s="53">
        <v>6</v>
      </c>
      <c r="AB11" s="53">
        <v>11</v>
      </c>
      <c r="AC11" s="53">
        <v>10</v>
      </c>
      <c r="AD11" s="53">
        <v>12</v>
      </c>
    </row>
    <row r="12" spans="1:30">
      <c r="A12" s="11"/>
      <c r="B12" s="11" t="s">
        <v>45</v>
      </c>
      <c r="C12" s="48">
        <v>109</v>
      </c>
      <c r="D12" s="53">
        <v>3</v>
      </c>
      <c r="E12" s="53">
        <v>2</v>
      </c>
      <c r="F12" s="53">
        <v>1</v>
      </c>
      <c r="G12" s="53">
        <v>1</v>
      </c>
      <c r="H12" s="53" t="s">
        <v>56</v>
      </c>
      <c r="I12" s="53">
        <v>2</v>
      </c>
      <c r="J12" s="56">
        <v>2</v>
      </c>
      <c r="K12" s="53">
        <v>1</v>
      </c>
      <c r="L12" s="53">
        <v>5</v>
      </c>
      <c r="M12" s="53">
        <v>6</v>
      </c>
      <c r="N12" s="53">
        <v>20</v>
      </c>
      <c r="O12" s="53">
        <v>32</v>
      </c>
      <c r="P12" s="53">
        <v>34</v>
      </c>
      <c r="Q12" s="53">
        <v>162</v>
      </c>
      <c r="R12" s="53">
        <v>1</v>
      </c>
      <c r="S12" s="53">
        <v>2</v>
      </c>
      <c r="T12" s="53" t="s">
        <v>56</v>
      </c>
      <c r="U12" s="53">
        <v>2</v>
      </c>
      <c r="V12" s="53">
        <v>1</v>
      </c>
      <c r="W12" s="53">
        <v>3</v>
      </c>
      <c r="X12" s="53">
        <v>8</v>
      </c>
      <c r="Y12" s="53">
        <v>3</v>
      </c>
      <c r="Z12" s="53">
        <v>5</v>
      </c>
      <c r="AA12" s="53">
        <v>23</v>
      </c>
      <c r="AB12" s="53">
        <v>24</v>
      </c>
      <c r="AC12" s="53">
        <v>42</v>
      </c>
      <c r="AD12" s="53">
        <v>48</v>
      </c>
    </row>
    <row r="13" spans="1:30">
      <c r="A13" s="11"/>
      <c r="B13" s="11" t="s">
        <v>24</v>
      </c>
      <c r="C13" s="48">
        <v>65</v>
      </c>
      <c r="D13" s="53">
        <v>3</v>
      </c>
      <c r="E13" s="53">
        <v>1</v>
      </c>
      <c r="F13" s="53" t="s">
        <v>56</v>
      </c>
      <c r="G13" s="53" t="s">
        <v>56</v>
      </c>
      <c r="H13" s="53" t="s">
        <v>56</v>
      </c>
      <c r="I13" s="53" t="s">
        <v>56</v>
      </c>
      <c r="J13" s="56">
        <v>2</v>
      </c>
      <c r="K13" s="53">
        <v>1</v>
      </c>
      <c r="L13" s="53">
        <v>1</v>
      </c>
      <c r="M13" s="53">
        <v>2</v>
      </c>
      <c r="N13" s="53">
        <v>12</v>
      </c>
      <c r="O13" s="53">
        <v>16</v>
      </c>
      <c r="P13" s="53">
        <v>27</v>
      </c>
      <c r="Q13" s="53">
        <v>108</v>
      </c>
      <c r="R13" s="53" t="s">
        <v>56</v>
      </c>
      <c r="S13" s="53" t="s">
        <v>56</v>
      </c>
      <c r="T13" s="53">
        <v>1</v>
      </c>
      <c r="U13" s="53" t="s">
        <v>56</v>
      </c>
      <c r="V13" s="53">
        <v>1</v>
      </c>
      <c r="W13" s="53">
        <v>1</v>
      </c>
      <c r="X13" s="53">
        <v>1</v>
      </c>
      <c r="Y13" s="53">
        <v>3</v>
      </c>
      <c r="Z13" s="53">
        <v>2</v>
      </c>
      <c r="AA13" s="53">
        <v>13</v>
      </c>
      <c r="AB13" s="53">
        <v>23</v>
      </c>
      <c r="AC13" s="53">
        <v>28</v>
      </c>
      <c r="AD13" s="53">
        <v>35</v>
      </c>
    </row>
    <row r="14" spans="1:30">
      <c r="A14" s="11"/>
      <c r="B14" s="11" t="s">
        <v>28</v>
      </c>
      <c r="C14" s="48">
        <v>77</v>
      </c>
      <c r="D14" s="53">
        <v>7</v>
      </c>
      <c r="E14" s="53">
        <v>2</v>
      </c>
      <c r="F14" s="53" t="s">
        <v>56</v>
      </c>
      <c r="G14" s="53" t="s">
        <v>56</v>
      </c>
      <c r="H14" s="53">
        <v>1</v>
      </c>
      <c r="I14" s="53">
        <v>1</v>
      </c>
      <c r="J14" s="56" t="s">
        <v>56</v>
      </c>
      <c r="K14" s="53">
        <v>3</v>
      </c>
      <c r="L14" s="53" t="s">
        <v>56</v>
      </c>
      <c r="M14" s="53">
        <v>2</v>
      </c>
      <c r="N14" s="53">
        <v>9</v>
      </c>
      <c r="O14" s="53">
        <v>19</v>
      </c>
      <c r="P14" s="53">
        <v>33</v>
      </c>
      <c r="Q14" s="53">
        <v>101</v>
      </c>
      <c r="R14" s="53">
        <v>3</v>
      </c>
      <c r="S14" s="53">
        <v>1</v>
      </c>
      <c r="T14" s="53" t="s">
        <v>56</v>
      </c>
      <c r="U14" s="53" t="s">
        <v>56</v>
      </c>
      <c r="V14" s="53" t="s">
        <v>56</v>
      </c>
      <c r="W14" s="53">
        <v>2</v>
      </c>
      <c r="X14" s="53">
        <v>5</v>
      </c>
      <c r="Y14" s="53">
        <v>2</v>
      </c>
      <c r="Z14" s="53">
        <v>5</v>
      </c>
      <c r="AA14" s="53">
        <v>6</v>
      </c>
      <c r="AB14" s="53">
        <v>33</v>
      </c>
      <c r="AC14" s="53">
        <v>20</v>
      </c>
      <c r="AD14" s="53">
        <v>24</v>
      </c>
    </row>
    <row r="15" spans="1:30">
      <c r="A15" s="11"/>
      <c r="B15" s="11" t="s">
        <v>7</v>
      </c>
      <c r="C15" s="48">
        <v>79</v>
      </c>
      <c r="D15" s="53">
        <v>5</v>
      </c>
      <c r="E15" s="53">
        <v>1</v>
      </c>
      <c r="F15" s="53" t="s">
        <v>56</v>
      </c>
      <c r="G15" s="53" t="s">
        <v>56</v>
      </c>
      <c r="H15" s="53">
        <v>2</v>
      </c>
      <c r="I15" s="53" t="s">
        <v>56</v>
      </c>
      <c r="J15" s="56">
        <v>1</v>
      </c>
      <c r="K15" s="53">
        <v>2</v>
      </c>
      <c r="L15" s="53">
        <v>5</v>
      </c>
      <c r="M15" s="53">
        <v>9</v>
      </c>
      <c r="N15" s="53">
        <v>14</v>
      </c>
      <c r="O15" s="53">
        <v>16</v>
      </c>
      <c r="P15" s="53">
        <v>24</v>
      </c>
      <c r="Q15" s="53">
        <v>127</v>
      </c>
      <c r="R15" s="53">
        <v>2</v>
      </c>
      <c r="S15" s="53">
        <v>1</v>
      </c>
      <c r="T15" s="53" t="s">
        <v>56</v>
      </c>
      <c r="U15" s="53">
        <v>1</v>
      </c>
      <c r="V15" s="53">
        <v>1</v>
      </c>
      <c r="W15" s="53" t="s">
        <v>56</v>
      </c>
      <c r="X15" s="53">
        <v>2</v>
      </c>
      <c r="Y15" s="53">
        <v>3</v>
      </c>
      <c r="Z15" s="53">
        <v>17</v>
      </c>
      <c r="AA15" s="53">
        <v>11</v>
      </c>
      <c r="AB15" s="53">
        <v>29</v>
      </c>
      <c r="AC15" s="53">
        <v>21</v>
      </c>
      <c r="AD15" s="53">
        <v>39</v>
      </c>
    </row>
    <row r="16" spans="1:30">
      <c r="A16" s="11"/>
      <c r="B16" s="11" t="s">
        <v>54</v>
      </c>
      <c r="C16" s="48">
        <v>148</v>
      </c>
      <c r="D16" s="53">
        <v>12</v>
      </c>
      <c r="E16" s="53">
        <v>1</v>
      </c>
      <c r="F16" s="53">
        <v>1</v>
      </c>
      <c r="G16" s="53" t="s">
        <v>56</v>
      </c>
      <c r="H16" s="53" t="s">
        <v>56</v>
      </c>
      <c r="I16" s="53" t="s">
        <v>56</v>
      </c>
      <c r="J16" s="56">
        <v>5</v>
      </c>
      <c r="K16" s="53">
        <v>7</v>
      </c>
      <c r="L16" s="53">
        <v>9</v>
      </c>
      <c r="M16" s="53">
        <v>12</v>
      </c>
      <c r="N16" s="53">
        <v>21</v>
      </c>
      <c r="O16" s="53">
        <v>22</v>
      </c>
      <c r="P16" s="53">
        <v>58</v>
      </c>
      <c r="Q16" s="53">
        <v>219</v>
      </c>
      <c r="R16" s="53">
        <v>10</v>
      </c>
      <c r="S16" s="53">
        <v>4</v>
      </c>
      <c r="T16" s="53">
        <v>2</v>
      </c>
      <c r="U16" s="53">
        <v>2</v>
      </c>
      <c r="V16" s="53">
        <v>2</v>
      </c>
      <c r="W16" s="53">
        <v>1</v>
      </c>
      <c r="X16" s="53">
        <v>3</v>
      </c>
      <c r="Y16" s="53">
        <v>13</v>
      </c>
      <c r="Z16" s="53">
        <v>22</v>
      </c>
      <c r="AA16" s="53">
        <v>21</v>
      </c>
      <c r="AB16" s="53">
        <v>42</v>
      </c>
      <c r="AC16" s="53">
        <v>37</v>
      </c>
      <c r="AD16" s="53">
        <v>60</v>
      </c>
    </row>
  </sheetData>
  <mergeCells count="5">
    <mergeCell ref="C4:P4"/>
    <mergeCell ref="Q4:AD4"/>
    <mergeCell ref="A4:B8"/>
    <mergeCell ref="C5:C8"/>
    <mergeCell ref="Q5:Q8"/>
  </mergeCells>
  <phoneticPr fontId="6" type="Hiragana"/>
  <pageMargins left="0.7" right="0.7" top="0.75" bottom="0.75" header="0.3" footer="0.3"/>
  <pageSetup paperSize="9" fitToWidth="1" fitToHeight="1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16"/>
  <sheetViews>
    <sheetView workbookViewId="0">
      <selection activeCell="L1" sqref="L1"/>
    </sheetView>
  </sheetViews>
  <sheetFormatPr defaultRowHeight="14.25"/>
  <cols>
    <col min="1" max="1" width="9" style="6"/>
    <col min="2" max="2" width="12.5" style="6" customWidth="1"/>
    <col min="3" max="16384" width="9" style="6"/>
  </cols>
  <sheetData>
    <row r="1" spans="1:18">
      <c r="L1" s="62" t="s">
        <v>105</v>
      </c>
    </row>
    <row r="2" spans="1:18">
      <c r="A2" s="7"/>
      <c r="B2" s="7" t="s">
        <v>52</v>
      </c>
      <c r="C2" s="7"/>
      <c r="D2" s="7"/>
      <c r="E2" s="7"/>
      <c r="F2" s="7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5">
      <c r="A3" s="12" t="s">
        <v>62</v>
      </c>
      <c r="B3" s="14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15">
      <c r="A4" s="9" t="s">
        <v>3</v>
      </c>
      <c r="B4" s="15"/>
      <c r="C4" s="28" t="s">
        <v>102</v>
      </c>
      <c r="D4" s="110"/>
      <c r="E4" s="110"/>
      <c r="F4" s="110"/>
      <c r="G4" s="110"/>
      <c r="H4" s="110"/>
      <c r="I4" s="110"/>
      <c r="J4" s="116"/>
      <c r="K4" s="109" t="s">
        <v>128</v>
      </c>
      <c r="L4" s="117"/>
      <c r="M4" s="117"/>
      <c r="N4" s="117"/>
      <c r="O4" s="117"/>
      <c r="P4" s="117"/>
      <c r="Q4" s="117"/>
      <c r="R4" s="118"/>
    </row>
    <row r="5" spans="1:18">
      <c r="A5" s="8"/>
      <c r="B5" s="16"/>
      <c r="C5" s="102" t="s">
        <v>14</v>
      </c>
      <c r="D5" s="102" t="s">
        <v>152</v>
      </c>
      <c r="E5" s="102" t="s">
        <v>217</v>
      </c>
      <c r="F5" s="102" t="s">
        <v>161</v>
      </c>
      <c r="G5" s="102" t="s">
        <v>218</v>
      </c>
      <c r="H5" s="102" t="s">
        <v>33</v>
      </c>
      <c r="I5" s="102" t="s">
        <v>219</v>
      </c>
      <c r="J5" s="102" t="s">
        <v>130</v>
      </c>
      <c r="K5" s="102" t="s">
        <v>14</v>
      </c>
      <c r="L5" s="102" t="s">
        <v>152</v>
      </c>
      <c r="M5" s="102" t="s">
        <v>217</v>
      </c>
      <c r="N5" s="102" t="s">
        <v>161</v>
      </c>
      <c r="O5" s="102" t="s">
        <v>218</v>
      </c>
      <c r="P5" s="102" t="s">
        <v>33</v>
      </c>
      <c r="Q5" s="102" t="s">
        <v>219</v>
      </c>
      <c r="R5" s="102" t="s">
        <v>130</v>
      </c>
    </row>
    <row r="6" spans="1:18">
      <c r="A6" s="8"/>
      <c r="B6" s="1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>
      <c r="A7" s="8"/>
      <c r="B7" s="1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>
      <c r="A8" s="10"/>
      <c r="B8" s="1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>
      <c r="A9" s="11" t="s">
        <v>51</v>
      </c>
      <c r="B9" s="11"/>
      <c r="C9" s="22">
        <v>599</v>
      </c>
      <c r="D9" s="27">
        <v>102</v>
      </c>
      <c r="E9" s="27">
        <v>88</v>
      </c>
      <c r="F9" s="27">
        <v>89</v>
      </c>
      <c r="G9" s="27">
        <v>83</v>
      </c>
      <c r="H9" s="27">
        <v>78</v>
      </c>
      <c r="I9" s="27">
        <v>71</v>
      </c>
      <c r="J9" s="27">
        <v>88</v>
      </c>
      <c r="K9" s="27">
        <v>840</v>
      </c>
      <c r="L9" s="27">
        <v>183</v>
      </c>
      <c r="M9" s="27">
        <v>138</v>
      </c>
      <c r="N9" s="27">
        <v>140</v>
      </c>
      <c r="O9" s="27">
        <v>101</v>
      </c>
      <c r="P9" s="27">
        <v>109</v>
      </c>
      <c r="Q9" s="27">
        <v>86</v>
      </c>
      <c r="R9" s="27">
        <v>83</v>
      </c>
    </row>
    <row r="10" spans="1:18">
      <c r="A10" s="11"/>
      <c r="B10" s="11" t="s">
        <v>53</v>
      </c>
      <c r="C10" s="22">
        <v>69</v>
      </c>
      <c r="D10" s="27">
        <v>10</v>
      </c>
      <c r="E10" s="27">
        <v>13</v>
      </c>
      <c r="F10" s="27">
        <v>13</v>
      </c>
      <c r="G10" s="27">
        <v>13</v>
      </c>
      <c r="H10" s="27">
        <v>6</v>
      </c>
      <c r="I10" s="27">
        <v>12</v>
      </c>
      <c r="J10" s="27">
        <v>2</v>
      </c>
      <c r="K10" s="27">
        <v>72</v>
      </c>
      <c r="L10" s="27">
        <v>13</v>
      </c>
      <c r="M10" s="27">
        <v>11</v>
      </c>
      <c r="N10" s="27">
        <v>15</v>
      </c>
      <c r="O10" s="27">
        <v>15</v>
      </c>
      <c r="P10" s="27">
        <v>9</v>
      </c>
      <c r="Q10" s="27">
        <v>5</v>
      </c>
      <c r="R10" s="27">
        <v>4</v>
      </c>
    </row>
    <row r="11" spans="1:18">
      <c r="A11" s="11"/>
      <c r="B11" s="11" t="s">
        <v>40</v>
      </c>
      <c r="C11" s="22">
        <v>52</v>
      </c>
      <c r="D11" s="27">
        <v>7</v>
      </c>
      <c r="E11" s="27">
        <v>5</v>
      </c>
      <c r="F11" s="27">
        <v>9</v>
      </c>
      <c r="G11" s="27">
        <v>9</v>
      </c>
      <c r="H11" s="27">
        <v>8</v>
      </c>
      <c r="I11" s="27">
        <v>7</v>
      </c>
      <c r="J11" s="27">
        <v>7</v>
      </c>
      <c r="K11" s="27">
        <v>51</v>
      </c>
      <c r="L11" s="27">
        <v>13</v>
      </c>
      <c r="M11" s="27">
        <v>7</v>
      </c>
      <c r="N11" s="27">
        <v>8</v>
      </c>
      <c r="O11" s="27">
        <v>11</v>
      </c>
      <c r="P11" s="27">
        <v>6</v>
      </c>
      <c r="Q11" s="27">
        <v>2</v>
      </c>
      <c r="R11" s="27">
        <v>4</v>
      </c>
    </row>
    <row r="12" spans="1:18">
      <c r="A12" s="11"/>
      <c r="B12" s="11" t="s">
        <v>45</v>
      </c>
      <c r="C12" s="22">
        <v>109</v>
      </c>
      <c r="D12" s="27">
        <v>15</v>
      </c>
      <c r="E12" s="27">
        <v>13</v>
      </c>
      <c r="F12" s="27">
        <v>19</v>
      </c>
      <c r="G12" s="27">
        <v>16</v>
      </c>
      <c r="H12" s="27">
        <v>14</v>
      </c>
      <c r="I12" s="27">
        <v>16</v>
      </c>
      <c r="J12" s="27">
        <v>16</v>
      </c>
      <c r="K12" s="27">
        <v>162</v>
      </c>
      <c r="L12" s="27">
        <v>31</v>
      </c>
      <c r="M12" s="27">
        <v>32</v>
      </c>
      <c r="N12" s="27">
        <v>26</v>
      </c>
      <c r="O12" s="27">
        <v>17</v>
      </c>
      <c r="P12" s="27">
        <v>23</v>
      </c>
      <c r="Q12" s="27">
        <v>15</v>
      </c>
      <c r="R12" s="27">
        <v>18</v>
      </c>
    </row>
    <row r="13" spans="1:18">
      <c r="A13" s="11"/>
      <c r="B13" s="11" t="s">
        <v>24</v>
      </c>
      <c r="C13" s="22">
        <v>65</v>
      </c>
      <c r="D13" s="27">
        <v>5</v>
      </c>
      <c r="E13" s="27">
        <v>12</v>
      </c>
      <c r="F13" s="27">
        <v>10</v>
      </c>
      <c r="G13" s="27">
        <v>7</v>
      </c>
      <c r="H13" s="27">
        <v>10</v>
      </c>
      <c r="I13" s="27">
        <v>8</v>
      </c>
      <c r="J13" s="27">
        <v>13</v>
      </c>
      <c r="K13" s="27">
        <v>108</v>
      </c>
      <c r="L13" s="27">
        <v>18</v>
      </c>
      <c r="M13" s="27">
        <v>19</v>
      </c>
      <c r="N13" s="27">
        <v>15</v>
      </c>
      <c r="O13" s="27">
        <v>12</v>
      </c>
      <c r="P13" s="27">
        <v>17</v>
      </c>
      <c r="Q13" s="27">
        <v>15</v>
      </c>
      <c r="R13" s="27">
        <v>12</v>
      </c>
    </row>
    <row r="14" spans="1:18">
      <c r="A14" s="11"/>
      <c r="B14" s="11" t="s">
        <v>28</v>
      </c>
      <c r="C14" s="22">
        <v>77</v>
      </c>
      <c r="D14" s="27">
        <v>21</v>
      </c>
      <c r="E14" s="27">
        <v>10</v>
      </c>
      <c r="F14" s="27">
        <v>9</v>
      </c>
      <c r="G14" s="27">
        <v>10</v>
      </c>
      <c r="H14" s="27">
        <v>10</v>
      </c>
      <c r="I14" s="27">
        <v>7</v>
      </c>
      <c r="J14" s="27">
        <v>10</v>
      </c>
      <c r="K14" s="27">
        <v>101</v>
      </c>
      <c r="L14" s="27">
        <v>24</v>
      </c>
      <c r="M14" s="27">
        <v>16</v>
      </c>
      <c r="N14" s="27">
        <v>15</v>
      </c>
      <c r="O14" s="27">
        <v>11</v>
      </c>
      <c r="P14" s="27">
        <v>17</v>
      </c>
      <c r="Q14" s="27">
        <v>9</v>
      </c>
      <c r="R14" s="27">
        <v>9</v>
      </c>
    </row>
    <row r="15" spans="1:18">
      <c r="A15" s="11"/>
      <c r="B15" s="11" t="s">
        <v>7</v>
      </c>
      <c r="C15" s="22">
        <v>79</v>
      </c>
      <c r="D15" s="27">
        <v>12</v>
      </c>
      <c r="E15" s="27">
        <v>11</v>
      </c>
      <c r="F15" s="27">
        <v>10</v>
      </c>
      <c r="G15" s="27">
        <v>11</v>
      </c>
      <c r="H15" s="27">
        <v>12</v>
      </c>
      <c r="I15" s="27">
        <v>9</v>
      </c>
      <c r="J15" s="27">
        <v>14</v>
      </c>
      <c r="K15" s="27">
        <v>127</v>
      </c>
      <c r="L15" s="27">
        <v>28</v>
      </c>
      <c r="M15" s="27">
        <v>15</v>
      </c>
      <c r="N15" s="27">
        <v>21</v>
      </c>
      <c r="O15" s="27">
        <v>16</v>
      </c>
      <c r="P15" s="27">
        <v>17</v>
      </c>
      <c r="Q15" s="27">
        <v>15</v>
      </c>
      <c r="R15" s="27">
        <v>15</v>
      </c>
    </row>
    <row r="16" spans="1:18">
      <c r="A16" s="11"/>
      <c r="B16" s="11" t="s">
        <v>54</v>
      </c>
      <c r="C16" s="22">
        <v>148</v>
      </c>
      <c r="D16" s="27">
        <v>32</v>
      </c>
      <c r="E16" s="27">
        <v>24</v>
      </c>
      <c r="F16" s="27">
        <v>19</v>
      </c>
      <c r="G16" s="27">
        <v>17</v>
      </c>
      <c r="H16" s="27">
        <v>18</v>
      </c>
      <c r="I16" s="27">
        <v>12</v>
      </c>
      <c r="J16" s="27">
        <v>26</v>
      </c>
      <c r="K16" s="27">
        <v>219</v>
      </c>
      <c r="L16" s="27">
        <v>56</v>
      </c>
      <c r="M16" s="27">
        <v>38</v>
      </c>
      <c r="N16" s="27">
        <v>40</v>
      </c>
      <c r="O16" s="27">
        <v>19</v>
      </c>
      <c r="P16" s="27">
        <v>20</v>
      </c>
      <c r="Q16" s="27">
        <v>25</v>
      </c>
      <c r="R16" s="27">
        <v>21</v>
      </c>
    </row>
  </sheetData>
  <mergeCells count="19">
    <mergeCell ref="C4:J4"/>
    <mergeCell ref="K4:R4"/>
    <mergeCell ref="A4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</mergeCells>
  <phoneticPr fontId="6" type="Hiragana"/>
  <pageMargins left="0.7" right="0.7" top="0.75" bottom="0.75" header="0.3" footer="0.3"/>
  <pageSetup paperSize="9" fitToWidth="1" fitToHeight="1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6"/>
  <sheetViews>
    <sheetView workbookViewId="0">
      <selection activeCell="P1" sqref="P1"/>
    </sheetView>
  </sheetViews>
  <sheetFormatPr defaultRowHeight="14.25"/>
  <cols>
    <col min="1" max="1" width="9" style="6"/>
    <col min="2" max="2" width="12.375" style="6" customWidth="1"/>
    <col min="3" max="3" width="5.625" style="6" bestFit="1" customWidth="1"/>
    <col min="4" max="16" width="7.625" style="6" bestFit="1" customWidth="1"/>
    <col min="17" max="17" width="5.625" style="6" bestFit="1" customWidth="1"/>
    <col min="18" max="30" width="7.625" style="6" bestFit="1" customWidth="1"/>
    <col min="31" max="16384" width="9" style="6"/>
  </cols>
  <sheetData>
    <row r="1" spans="1:30">
      <c r="P1" s="62" t="s">
        <v>105</v>
      </c>
    </row>
    <row r="2" spans="1:30">
      <c r="A2" s="7"/>
      <c r="B2" s="7" t="s">
        <v>220</v>
      </c>
      <c r="C2" s="7"/>
      <c r="D2" s="7"/>
      <c r="E2" s="26"/>
      <c r="F2" s="7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">
      <c r="A3" s="12" t="s">
        <v>62</v>
      </c>
      <c r="B3" s="14"/>
      <c r="C3" s="18"/>
      <c r="D3" s="18"/>
      <c r="E3" s="18"/>
      <c r="F3" s="18"/>
      <c r="G3" s="18"/>
      <c r="H3" s="18"/>
      <c r="I3" s="18"/>
      <c r="J3" s="14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15">
      <c r="A4" s="9" t="s">
        <v>3</v>
      </c>
      <c r="B4" s="15"/>
      <c r="C4" s="109" t="s">
        <v>102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6"/>
      <c r="Q4" s="109" t="s">
        <v>128</v>
      </c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8"/>
    </row>
    <row r="5" spans="1:30">
      <c r="A5" s="8"/>
      <c r="B5" s="16"/>
      <c r="C5" s="24" t="s">
        <v>14</v>
      </c>
      <c r="D5" s="111"/>
      <c r="E5" s="111"/>
      <c r="F5" s="112"/>
      <c r="G5" s="111"/>
      <c r="H5" s="111"/>
      <c r="I5" s="111"/>
      <c r="J5" s="112"/>
      <c r="K5" s="112"/>
      <c r="L5" s="115"/>
      <c r="M5" s="115"/>
      <c r="N5" s="112"/>
      <c r="O5" s="112"/>
      <c r="P5" s="112"/>
      <c r="Q5" s="102" t="s">
        <v>14</v>
      </c>
      <c r="R5" s="111"/>
      <c r="S5" s="111"/>
      <c r="T5" s="112"/>
      <c r="U5" s="111"/>
      <c r="V5" s="111"/>
      <c r="W5" s="112"/>
      <c r="X5" s="112"/>
      <c r="Y5" s="112"/>
      <c r="Z5" s="115"/>
      <c r="AA5" s="115"/>
      <c r="AB5" s="112"/>
      <c r="AC5" s="112"/>
      <c r="AD5" s="112"/>
    </row>
    <row r="6" spans="1:30">
      <c r="A6" s="8"/>
      <c r="B6" s="16"/>
      <c r="C6" s="24"/>
      <c r="D6" s="112" t="s">
        <v>187</v>
      </c>
      <c r="E6" s="112" t="s">
        <v>140</v>
      </c>
      <c r="F6" s="112" t="s">
        <v>190</v>
      </c>
      <c r="G6" s="112" t="s">
        <v>193</v>
      </c>
      <c r="H6" s="112" t="s">
        <v>196</v>
      </c>
      <c r="I6" s="112" t="s">
        <v>200</v>
      </c>
      <c r="J6" s="112" t="s">
        <v>50</v>
      </c>
      <c r="K6" s="112" t="s">
        <v>27</v>
      </c>
      <c r="L6" s="112" t="s">
        <v>206</v>
      </c>
      <c r="M6" s="112" t="s">
        <v>189</v>
      </c>
      <c r="N6" s="112" t="s">
        <v>209</v>
      </c>
      <c r="O6" s="112" t="s">
        <v>212</v>
      </c>
      <c r="P6" s="112" t="s">
        <v>215</v>
      </c>
      <c r="Q6" s="24"/>
      <c r="R6" s="112" t="s">
        <v>187</v>
      </c>
      <c r="S6" s="112" t="s">
        <v>140</v>
      </c>
      <c r="T6" s="112" t="s">
        <v>190</v>
      </c>
      <c r="U6" s="112" t="s">
        <v>193</v>
      </c>
      <c r="V6" s="112" t="s">
        <v>196</v>
      </c>
      <c r="W6" s="112" t="s">
        <v>200</v>
      </c>
      <c r="X6" s="112" t="s">
        <v>50</v>
      </c>
      <c r="Y6" s="112" t="s">
        <v>27</v>
      </c>
      <c r="Z6" s="112" t="s">
        <v>206</v>
      </c>
      <c r="AA6" s="112" t="s">
        <v>189</v>
      </c>
      <c r="AB6" s="112" t="s">
        <v>209</v>
      </c>
      <c r="AC6" s="112" t="s">
        <v>212</v>
      </c>
      <c r="AD6" s="112" t="s">
        <v>215</v>
      </c>
    </row>
    <row r="7" spans="1:30">
      <c r="A7" s="8"/>
      <c r="B7" s="16"/>
      <c r="C7" s="24"/>
      <c r="D7" s="112" t="s">
        <v>188</v>
      </c>
      <c r="E7" s="113" t="s">
        <v>107</v>
      </c>
      <c r="F7" s="113" t="s">
        <v>191</v>
      </c>
      <c r="G7" s="113" t="s">
        <v>195</v>
      </c>
      <c r="H7" s="113" t="s">
        <v>197</v>
      </c>
      <c r="I7" s="113" t="s">
        <v>164</v>
      </c>
      <c r="J7" s="113" t="s">
        <v>203</v>
      </c>
      <c r="K7" s="113" t="s">
        <v>205</v>
      </c>
      <c r="L7" s="113" t="s">
        <v>207</v>
      </c>
      <c r="M7" s="113" t="s">
        <v>208</v>
      </c>
      <c r="N7" s="113" t="s">
        <v>211</v>
      </c>
      <c r="O7" s="113" t="s">
        <v>213</v>
      </c>
      <c r="P7" s="112" t="s">
        <v>216</v>
      </c>
      <c r="Q7" s="24"/>
      <c r="R7" s="112" t="s">
        <v>188</v>
      </c>
      <c r="S7" s="113" t="s">
        <v>107</v>
      </c>
      <c r="T7" s="113" t="s">
        <v>191</v>
      </c>
      <c r="U7" s="113" t="s">
        <v>195</v>
      </c>
      <c r="V7" s="113" t="s">
        <v>197</v>
      </c>
      <c r="W7" s="113" t="s">
        <v>164</v>
      </c>
      <c r="X7" s="113" t="s">
        <v>203</v>
      </c>
      <c r="Y7" s="113" t="s">
        <v>205</v>
      </c>
      <c r="Z7" s="113" t="s">
        <v>207</v>
      </c>
      <c r="AA7" s="113" t="s">
        <v>208</v>
      </c>
      <c r="AB7" s="113" t="s">
        <v>211</v>
      </c>
      <c r="AC7" s="113" t="s">
        <v>213</v>
      </c>
      <c r="AD7" s="112" t="s">
        <v>216</v>
      </c>
    </row>
    <row r="8" spans="1:30">
      <c r="A8" s="10"/>
      <c r="B8" s="17"/>
      <c r="C8" s="25"/>
      <c r="D8" s="37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37"/>
      <c r="Q8" s="25"/>
      <c r="R8" s="37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37"/>
    </row>
    <row r="9" spans="1:30">
      <c r="A9" s="11" t="s">
        <v>51</v>
      </c>
      <c r="B9" s="11"/>
      <c r="C9" s="48">
        <v>429</v>
      </c>
      <c r="D9" s="53">
        <v>1</v>
      </c>
      <c r="E9" s="53">
        <v>2</v>
      </c>
      <c r="F9" s="53">
        <v>2</v>
      </c>
      <c r="G9" s="53">
        <v>1</v>
      </c>
      <c r="H9" s="53">
        <v>2</v>
      </c>
      <c r="I9" s="53">
        <v>6</v>
      </c>
      <c r="J9" s="56">
        <v>16</v>
      </c>
      <c r="K9" s="53">
        <v>14</v>
      </c>
      <c r="L9" s="53">
        <v>22</v>
      </c>
      <c r="M9" s="53">
        <v>33</v>
      </c>
      <c r="N9" s="53">
        <v>85</v>
      </c>
      <c r="O9" s="53">
        <v>111</v>
      </c>
      <c r="P9" s="53">
        <v>134</v>
      </c>
      <c r="Q9" s="53">
        <v>482</v>
      </c>
      <c r="R9" s="53" t="s">
        <v>56</v>
      </c>
      <c r="S9" s="53">
        <v>1</v>
      </c>
      <c r="T9" s="53" t="s">
        <v>56</v>
      </c>
      <c r="U9" s="53" t="s">
        <v>56</v>
      </c>
      <c r="V9" s="53">
        <v>1</v>
      </c>
      <c r="W9" s="53">
        <v>2</v>
      </c>
      <c r="X9" s="53">
        <v>14</v>
      </c>
      <c r="Y9" s="53">
        <v>21</v>
      </c>
      <c r="Z9" s="53">
        <v>41</v>
      </c>
      <c r="AA9" s="53">
        <v>60</v>
      </c>
      <c r="AB9" s="53">
        <v>112</v>
      </c>
      <c r="AC9" s="53">
        <v>118</v>
      </c>
      <c r="AD9" s="53">
        <v>112</v>
      </c>
    </row>
    <row r="10" spans="1:30">
      <c r="A10" s="11"/>
      <c r="B10" s="11" t="s">
        <v>53</v>
      </c>
      <c r="C10" s="48">
        <v>48</v>
      </c>
      <c r="D10" s="53" t="s">
        <v>56</v>
      </c>
      <c r="E10" s="53" t="s">
        <v>56</v>
      </c>
      <c r="F10" s="53" t="s">
        <v>56</v>
      </c>
      <c r="G10" s="53" t="s">
        <v>56</v>
      </c>
      <c r="H10" s="53">
        <v>1</v>
      </c>
      <c r="I10" s="53">
        <v>1</v>
      </c>
      <c r="J10" s="56">
        <v>2</v>
      </c>
      <c r="K10" s="53">
        <v>1</v>
      </c>
      <c r="L10" s="53" t="s">
        <v>56</v>
      </c>
      <c r="M10" s="53">
        <v>2</v>
      </c>
      <c r="N10" s="53">
        <v>10</v>
      </c>
      <c r="O10" s="53">
        <v>16</v>
      </c>
      <c r="P10" s="53">
        <v>15</v>
      </c>
      <c r="Q10" s="53">
        <v>44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>
        <v>2</v>
      </c>
      <c r="Z10" s="53">
        <v>4</v>
      </c>
      <c r="AA10" s="53">
        <v>1</v>
      </c>
      <c r="AB10" s="53">
        <v>6</v>
      </c>
      <c r="AC10" s="53">
        <v>19</v>
      </c>
      <c r="AD10" s="53">
        <v>12</v>
      </c>
    </row>
    <row r="11" spans="1:30">
      <c r="A11" s="11"/>
      <c r="B11" s="11" t="s">
        <v>40</v>
      </c>
      <c r="C11" s="48">
        <v>42</v>
      </c>
      <c r="D11" s="53" t="s">
        <v>56</v>
      </c>
      <c r="E11" s="53" t="s">
        <v>56</v>
      </c>
      <c r="F11" s="53">
        <v>1</v>
      </c>
      <c r="G11" s="53" t="s">
        <v>56</v>
      </c>
      <c r="H11" s="53" t="s">
        <v>56</v>
      </c>
      <c r="I11" s="53">
        <v>3</v>
      </c>
      <c r="J11" s="56">
        <v>4</v>
      </c>
      <c r="K11" s="53" t="s">
        <v>56</v>
      </c>
      <c r="L11" s="53">
        <v>2</v>
      </c>
      <c r="M11" s="53">
        <v>3</v>
      </c>
      <c r="N11" s="53">
        <v>10</v>
      </c>
      <c r="O11" s="53">
        <v>12</v>
      </c>
      <c r="P11" s="53">
        <v>7</v>
      </c>
      <c r="Q11" s="53">
        <v>23</v>
      </c>
      <c r="R11" s="53" t="s">
        <v>56</v>
      </c>
      <c r="S11" s="53" t="s">
        <v>56</v>
      </c>
      <c r="T11" s="53" t="s">
        <v>56</v>
      </c>
      <c r="U11" s="53" t="s">
        <v>56</v>
      </c>
      <c r="V11" s="53" t="s">
        <v>56</v>
      </c>
      <c r="W11" s="53" t="s">
        <v>56</v>
      </c>
      <c r="X11" s="53">
        <v>1</v>
      </c>
      <c r="Y11" s="53">
        <v>1</v>
      </c>
      <c r="Z11" s="53">
        <v>4</v>
      </c>
      <c r="AA11" s="53">
        <v>3</v>
      </c>
      <c r="AB11" s="53">
        <v>5</v>
      </c>
      <c r="AC11" s="53">
        <v>5</v>
      </c>
      <c r="AD11" s="53">
        <v>4</v>
      </c>
    </row>
    <row r="12" spans="1:30">
      <c r="A12" s="11"/>
      <c r="B12" s="11" t="s">
        <v>45</v>
      </c>
      <c r="C12" s="48">
        <v>80</v>
      </c>
      <c r="D12" s="53" t="s">
        <v>56</v>
      </c>
      <c r="E12" s="53">
        <v>1</v>
      </c>
      <c r="F12" s="53" t="s">
        <v>56</v>
      </c>
      <c r="G12" s="53">
        <v>1</v>
      </c>
      <c r="H12" s="53" t="s">
        <v>56</v>
      </c>
      <c r="I12" s="53">
        <v>1</v>
      </c>
      <c r="J12" s="56">
        <v>2</v>
      </c>
      <c r="K12" s="53">
        <v>1</v>
      </c>
      <c r="L12" s="53">
        <v>5</v>
      </c>
      <c r="M12" s="53">
        <v>5</v>
      </c>
      <c r="N12" s="53">
        <v>17</v>
      </c>
      <c r="O12" s="53">
        <v>25</v>
      </c>
      <c r="P12" s="53">
        <v>22</v>
      </c>
      <c r="Q12" s="53">
        <v>96</v>
      </c>
      <c r="R12" s="53" t="s">
        <v>56</v>
      </c>
      <c r="S12" s="53">
        <v>1</v>
      </c>
      <c r="T12" s="53" t="s">
        <v>56</v>
      </c>
      <c r="U12" s="53" t="s">
        <v>56</v>
      </c>
      <c r="V12" s="53" t="s">
        <v>56</v>
      </c>
      <c r="W12" s="53">
        <v>1</v>
      </c>
      <c r="X12" s="53">
        <v>7</v>
      </c>
      <c r="Y12" s="53">
        <v>1</v>
      </c>
      <c r="Z12" s="53">
        <v>4</v>
      </c>
      <c r="AA12" s="53">
        <v>17</v>
      </c>
      <c r="AB12" s="53">
        <v>15</v>
      </c>
      <c r="AC12" s="53">
        <v>28</v>
      </c>
      <c r="AD12" s="53">
        <v>22</v>
      </c>
    </row>
    <row r="13" spans="1:30">
      <c r="A13" s="11"/>
      <c r="B13" s="11" t="s">
        <v>24</v>
      </c>
      <c r="C13" s="48">
        <v>52</v>
      </c>
      <c r="D13" s="53" t="s">
        <v>56</v>
      </c>
      <c r="E13" s="53" t="s">
        <v>56</v>
      </c>
      <c r="F13" s="53" t="s">
        <v>56</v>
      </c>
      <c r="G13" s="53" t="s">
        <v>56</v>
      </c>
      <c r="H13" s="53" t="s">
        <v>56</v>
      </c>
      <c r="I13" s="53" t="s">
        <v>56</v>
      </c>
      <c r="J13" s="56">
        <v>2</v>
      </c>
      <c r="K13" s="53">
        <v>1</v>
      </c>
      <c r="L13" s="53">
        <v>1</v>
      </c>
      <c r="M13" s="53">
        <v>2</v>
      </c>
      <c r="N13" s="53">
        <v>10</v>
      </c>
      <c r="O13" s="53">
        <v>14</v>
      </c>
      <c r="P13" s="53">
        <v>22</v>
      </c>
      <c r="Q13" s="53">
        <v>71</v>
      </c>
      <c r="R13" s="53" t="s">
        <v>56</v>
      </c>
      <c r="S13" s="53" t="s">
        <v>56</v>
      </c>
      <c r="T13" s="53" t="s">
        <v>56</v>
      </c>
      <c r="U13" s="53" t="s">
        <v>56</v>
      </c>
      <c r="V13" s="53" t="s">
        <v>56</v>
      </c>
      <c r="W13" s="53">
        <v>1</v>
      </c>
      <c r="X13" s="53">
        <v>1</v>
      </c>
      <c r="Y13" s="53">
        <v>2</v>
      </c>
      <c r="Z13" s="53" t="s">
        <v>56</v>
      </c>
      <c r="AA13" s="53">
        <v>11</v>
      </c>
      <c r="AB13" s="53">
        <v>19</v>
      </c>
      <c r="AC13" s="53">
        <v>17</v>
      </c>
      <c r="AD13" s="53">
        <v>20</v>
      </c>
    </row>
    <row r="14" spans="1:30">
      <c r="A14" s="11"/>
      <c r="B14" s="11" t="s">
        <v>28</v>
      </c>
      <c r="C14" s="48">
        <v>51</v>
      </c>
      <c r="D14" s="53" t="s">
        <v>56</v>
      </c>
      <c r="E14" s="53">
        <v>1</v>
      </c>
      <c r="F14" s="53" t="s">
        <v>56</v>
      </c>
      <c r="G14" s="53" t="s">
        <v>56</v>
      </c>
      <c r="H14" s="53" t="s">
        <v>56</v>
      </c>
      <c r="I14" s="53">
        <v>1</v>
      </c>
      <c r="J14" s="56" t="s">
        <v>56</v>
      </c>
      <c r="K14" s="53">
        <v>3</v>
      </c>
      <c r="L14" s="53" t="s">
        <v>56</v>
      </c>
      <c r="M14" s="53">
        <v>2</v>
      </c>
      <c r="N14" s="53">
        <v>8</v>
      </c>
      <c r="O14" s="53">
        <v>13</v>
      </c>
      <c r="P14" s="53">
        <v>23</v>
      </c>
      <c r="Q14" s="53">
        <v>51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>
        <v>2</v>
      </c>
      <c r="Y14" s="53">
        <v>1</v>
      </c>
      <c r="Z14" s="53">
        <v>4</v>
      </c>
      <c r="AA14" s="53">
        <v>3</v>
      </c>
      <c r="AB14" s="53">
        <v>16</v>
      </c>
      <c r="AC14" s="53">
        <v>13</v>
      </c>
      <c r="AD14" s="53">
        <v>12</v>
      </c>
    </row>
    <row r="15" spans="1:30">
      <c r="A15" s="11"/>
      <c r="B15" s="11" t="s">
        <v>7</v>
      </c>
      <c r="C15" s="48">
        <v>61</v>
      </c>
      <c r="D15" s="53" t="s">
        <v>56</v>
      </c>
      <c r="E15" s="53" t="s">
        <v>56</v>
      </c>
      <c r="F15" s="53" t="s">
        <v>56</v>
      </c>
      <c r="G15" s="53" t="s">
        <v>56</v>
      </c>
      <c r="H15" s="53">
        <v>1</v>
      </c>
      <c r="I15" s="53" t="s">
        <v>56</v>
      </c>
      <c r="J15" s="56">
        <v>1</v>
      </c>
      <c r="K15" s="53">
        <v>2</v>
      </c>
      <c r="L15" s="53">
        <v>5</v>
      </c>
      <c r="M15" s="53">
        <v>8</v>
      </c>
      <c r="N15" s="53">
        <v>13</v>
      </c>
      <c r="O15" s="53">
        <v>14</v>
      </c>
      <c r="P15" s="53">
        <v>17</v>
      </c>
      <c r="Q15" s="53">
        <v>80</v>
      </c>
      <c r="R15" s="53" t="s">
        <v>56</v>
      </c>
      <c r="S15" s="53" t="s">
        <v>56</v>
      </c>
      <c r="T15" s="53" t="s">
        <v>56</v>
      </c>
      <c r="U15" s="53" t="s">
        <v>56</v>
      </c>
      <c r="V15" s="53">
        <v>1</v>
      </c>
      <c r="W15" s="53" t="s">
        <v>56</v>
      </c>
      <c r="X15" s="53">
        <v>1</v>
      </c>
      <c r="Y15" s="53">
        <v>3</v>
      </c>
      <c r="Z15" s="53">
        <v>14</v>
      </c>
      <c r="AA15" s="53">
        <v>7</v>
      </c>
      <c r="AB15" s="53">
        <v>23</v>
      </c>
      <c r="AC15" s="53">
        <v>14</v>
      </c>
      <c r="AD15" s="53">
        <v>17</v>
      </c>
    </row>
    <row r="16" spans="1:30">
      <c r="A16" s="11"/>
      <c r="B16" s="11" t="s">
        <v>54</v>
      </c>
      <c r="C16" s="48">
        <v>95</v>
      </c>
      <c r="D16" s="53">
        <v>1</v>
      </c>
      <c r="E16" s="53" t="s">
        <v>56</v>
      </c>
      <c r="F16" s="53">
        <v>1</v>
      </c>
      <c r="G16" s="53" t="s">
        <v>56</v>
      </c>
      <c r="H16" s="53" t="s">
        <v>56</v>
      </c>
      <c r="I16" s="53" t="s">
        <v>56</v>
      </c>
      <c r="J16" s="56">
        <v>5</v>
      </c>
      <c r="K16" s="53">
        <v>6</v>
      </c>
      <c r="L16" s="53">
        <v>9</v>
      </c>
      <c r="M16" s="53">
        <v>11</v>
      </c>
      <c r="N16" s="53">
        <v>17</v>
      </c>
      <c r="O16" s="53">
        <v>17</v>
      </c>
      <c r="P16" s="53">
        <v>28</v>
      </c>
      <c r="Q16" s="53">
        <v>117</v>
      </c>
      <c r="R16" s="53" t="s">
        <v>56</v>
      </c>
      <c r="S16" s="53" t="s">
        <v>56</v>
      </c>
      <c r="T16" s="53" t="s">
        <v>56</v>
      </c>
      <c r="U16" s="53" t="s">
        <v>56</v>
      </c>
      <c r="V16" s="53" t="s">
        <v>56</v>
      </c>
      <c r="W16" s="53" t="s">
        <v>56</v>
      </c>
      <c r="X16" s="53">
        <v>2</v>
      </c>
      <c r="Y16" s="53">
        <v>11</v>
      </c>
      <c r="Z16" s="53">
        <v>11</v>
      </c>
      <c r="AA16" s="53">
        <v>18</v>
      </c>
      <c r="AB16" s="53">
        <v>28</v>
      </c>
      <c r="AC16" s="53">
        <v>22</v>
      </c>
      <c r="AD16" s="53">
        <v>25</v>
      </c>
    </row>
  </sheetData>
  <mergeCells count="5">
    <mergeCell ref="C4:P4"/>
    <mergeCell ref="Q4:AD4"/>
    <mergeCell ref="A4:B8"/>
    <mergeCell ref="C5:C8"/>
    <mergeCell ref="Q5:Q8"/>
  </mergeCells>
  <phoneticPr fontId="6" type="Hiragana"/>
  <pageMargins left="0.7" right="0.7" top="0.75" bottom="0.75" header="0.3" footer="0.3"/>
  <pageSetup paperSize="9" fitToWidth="1" fitToHeight="1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16"/>
  <sheetViews>
    <sheetView workbookViewId="0">
      <selection activeCell="G25" sqref="G25"/>
    </sheetView>
  </sheetViews>
  <sheetFormatPr defaultRowHeight="14.25"/>
  <cols>
    <col min="1" max="1" width="9" style="6"/>
    <col min="2" max="2" width="12" style="6" customWidth="1"/>
    <col min="3" max="16384" width="9" style="6"/>
  </cols>
  <sheetData>
    <row r="1" spans="1:18">
      <c r="N1" s="62" t="s">
        <v>105</v>
      </c>
    </row>
    <row r="2" spans="1:18">
      <c r="A2" s="7"/>
      <c r="B2" s="7" t="s">
        <v>4</v>
      </c>
      <c r="C2" s="7"/>
      <c r="D2" s="26"/>
      <c r="E2" s="26"/>
      <c r="F2" s="7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5">
      <c r="A3" s="12" t="s">
        <v>62</v>
      </c>
      <c r="B3" s="1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5">
      <c r="A4" s="9" t="s">
        <v>3</v>
      </c>
      <c r="B4" s="15"/>
      <c r="C4" s="28" t="s">
        <v>102</v>
      </c>
      <c r="D4" s="110"/>
      <c r="E4" s="110"/>
      <c r="F4" s="110"/>
      <c r="G4" s="110"/>
      <c r="H4" s="110"/>
      <c r="I4" s="110"/>
      <c r="J4" s="116"/>
      <c r="K4" s="109" t="s">
        <v>128</v>
      </c>
      <c r="L4" s="117"/>
      <c r="M4" s="117"/>
      <c r="N4" s="117"/>
      <c r="O4" s="117"/>
      <c r="P4" s="117"/>
      <c r="Q4" s="117"/>
      <c r="R4" s="118"/>
    </row>
    <row r="5" spans="1:18">
      <c r="A5" s="8"/>
      <c r="B5" s="16"/>
      <c r="C5" s="102" t="s">
        <v>14</v>
      </c>
      <c r="D5" s="102" t="s">
        <v>152</v>
      </c>
      <c r="E5" s="102" t="s">
        <v>217</v>
      </c>
      <c r="F5" s="102" t="s">
        <v>161</v>
      </c>
      <c r="G5" s="102" t="s">
        <v>218</v>
      </c>
      <c r="H5" s="102" t="s">
        <v>33</v>
      </c>
      <c r="I5" s="102" t="s">
        <v>219</v>
      </c>
      <c r="J5" s="102" t="s">
        <v>130</v>
      </c>
      <c r="K5" s="102" t="s">
        <v>14</v>
      </c>
      <c r="L5" s="102" t="s">
        <v>152</v>
      </c>
      <c r="M5" s="102" t="s">
        <v>217</v>
      </c>
      <c r="N5" s="102" t="s">
        <v>161</v>
      </c>
      <c r="O5" s="102" t="s">
        <v>218</v>
      </c>
      <c r="P5" s="102" t="s">
        <v>33</v>
      </c>
      <c r="Q5" s="102" t="s">
        <v>219</v>
      </c>
      <c r="R5" s="102" t="s">
        <v>130</v>
      </c>
    </row>
    <row r="6" spans="1:18">
      <c r="A6" s="8"/>
      <c r="B6" s="1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>
      <c r="A7" s="8"/>
      <c r="B7" s="1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>
      <c r="A8" s="10"/>
      <c r="B8" s="1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>
      <c r="A9" s="11" t="s">
        <v>51</v>
      </c>
      <c r="B9" s="11"/>
      <c r="C9" s="22">
        <v>429</v>
      </c>
      <c r="D9" s="27" t="s">
        <v>56</v>
      </c>
      <c r="E9" s="27">
        <v>25</v>
      </c>
      <c r="F9" s="27">
        <v>86</v>
      </c>
      <c r="G9" s="27">
        <v>81</v>
      </c>
      <c r="H9" s="27">
        <v>78</v>
      </c>
      <c r="I9" s="27">
        <v>71</v>
      </c>
      <c r="J9" s="27">
        <v>88</v>
      </c>
      <c r="K9" s="27">
        <v>482</v>
      </c>
      <c r="L9" s="27" t="s">
        <v>56</v>
      </c>
      <c r="M9" s="27">
        <v>20</v>
      </c>
      <c r="N9" s="27">
        <v>105</v>
      </c>
      <c r="O9" s="27">
        <v>90</v>
      </c>
      <c r="P9" s="27">
        <v>103</v>
      </c>
      <c r="Q9" s="27">
        <v>85</v>
      </c>
      <c r="R9" s="27">
        <v>79</v>
      </c>
    </row>
    <row r="10" spans="1:18">
      <c r="A10" s="11"/>
      <c r="B10" s="11" t="s">
        <v>53</v>
      </c>
      <c r="C10" s="22">
        <v>48</v>
      </c>
      <c r="D10" s="27" t="s">
        <v>56</v>
      </c>
      <c r="E10" s="27">
        <v>2</v>
      </c>
      <c r="F10" s="27">
        <v>13</v>
      </c>
      <c r="G10" s="27">
        <v>13</v>
      </c>
      <c r="H10" s="27">
        <v>6</v>
      </c>
      <c r="I10" s="27">
        <v>12</v>
      </c>
      <c r="J10" s="27">
        <v>2</v>
      </c>
      <c r="K10" s="27">
        <v>44</v>
      </c>
      <c r="L10" s="27" t="s">
        <v>56</v>
      </c>
      <c r="M10" s="27" t="s">
        <v>56</v>
      </c>
      <c r="N10" s="27">
        <v>13</v>
      </c>
      <c r="O10" s="27">
        <v>13</v>
      </c>
      <c r="P10" s="27">
        <v>9</v>
      </c>
      <c r="Q10" s="27">
        <v>5</v>
      </c>
      <c r="R10" s="27">
        <v>4</v>
      </c>
    </row>
    <row r="11" spans="1:18">
      <c r="A11" s="11"/>
      <c r="B11" s="11" t="s">
        <v>40</v>
      </c>
      <c r="C11" s="22">
        <v>42</v>
      </c>
      <c r="D11" s="27" t="s">
        <v>56</v>
      </c>
      <c r="E11" s="27">
        <v>2</v>
      </c>
      <c r="F11" s="27">
        <v>9</v>
      </c>
      <c r="G11" s="27">
        <v>9</v>
      </c>
      <c r="H11" s="27">
        <v>8</v>
      </c>
      <c r="I11" s="27">
        <v>7</v>
      </c>
      <c r="J11" s="27">
        <v>7</v>
      </c>
      <c r="K11" s="27">
        <v>23</v>
      </c>
      <c r="L11" s="27" t="s">
        <v>56</v>
      </c>
      <c r="M11" s="27" t="s">
        <v>56</v>
      </c>
      <c r="N11" s="27">
        <v>4</v>
      </c>
      <c r="O11" s="27">
        <v>9</v>
      </c>
      <c r="P11" s="27">
        <v>6</v>
      </c>
      <c r="Q11" s="27">
        <v>2</v>
      </c>
      <c r="R11" s="27">
        <v>2</v>
      </c>
    </row>
    <row r="12" spans="1:18">
      <c r="A12" s="11"/>
      <c r="B12" s="11" t="s">
        <v>45</v>
      </c>
      <c r="C12" s="22">
        <v>80</v>
      </c>
      <c r="D12" s="27" t="s">
        <v>56</v>
      </c>
      <c r="E12" s="27">
        <v>1</v>
      </c>
      <c r="F12" s="27">
        <v>19</v>
      </c>
      <c r="G12" s="27">
        <v>14</v>
      </c>
      <c r="H12" s="27">
        <v>14</v>
      </c>
      <c r="I12" s="27">
        <v>16</v>
      </c>
      <c r="J12" s="27">
        <v>16</v>
      </c>
      <c r="K12" s="27">
        <v>96</v>
      </c>
      <c r="L12" s="27" t="s">
        <v>56</v>
      </c>
      <c r="M12" s="27">
        <v>9</v>
      </c>
      <c r="N12" s="27">
        <v>18</v>
      </c>
      <c r="O12" s="27">
        <v>16</v>
      </c>
      <c r="P12" s="27">
        <v>23</v>
      </c>
      <c r="Q12" s="27">
        <v>14</v>
      </c>
      <c r="R12" s="27">
        <v>16</v>
      </c>
    </row>
    <row r="13" spans="1:18">
      <c r="A13" s="11"/>
      <c r="B13" s="11" t="s">
        <v>24</v>
      </c>
      <c r="C13" s="22">
        <v>52</v>
      </c>
      <c r="D13" s="27" t="s">
        <v>56</v>
      </c>
      <c r="E13" s="27">
        <v>4</v>
      </c>
      <c r="F13" s="27">
        <v>10</v>
      </c>
      <c r="G13" s="27">
        <v>7</v>
      </c>
      <c r="H13" s="27">
        <v>10</v>
      </c>
      <c r="I13" s="27">
        <v>8</v>
      </c>
      <c r="J13" s="27">
        <v>13</v>
      </c>
      <c r="K13" s="27">
        <v>71</v>
      </c>
      <c r="L13" s="27" t="s">
        <v>56</v>
      </c>
      <c r="M13" s="27">
        <v>2</v>
      </c>
      <c r="N13" s="27">
        <v>14</v>
      </c>
      <c r="O13" s="27">
        <v>12</v>
      </c>
      <c r="P13" s="27">
        <v>16</v>
      </c>
      <c r="Q13" s="27">
        <v>15</v>
      </c>
      <c r="R13" s="27">
        <v>12</v>
      </c>
    </row>
    <row r="14" spans="1:18">
      <c r="A14" s="11"/>
      <c r="B14" s="11" t="s">
        <v>28</v>
      </c>
      <c r="C14" s="22">
        <v>51</v>
      </c>
      <c r="D14" s="27" t="s">
        <v>56</v>
      </c>
      <c r="E14" s="27">
        <v>5</v>
      </c>
      <c r="F14" s="27">
        <v>9</v>
      </c>
      <c r="G14" s="27">
        <v>10</v>
      </c>
      <c r="H14" s="27">
        <v>10</v>
      </c>
      <c r="I14" s="27">
        <v>7</v>
      </c>
      <c r="J14" s="27">
        <v>10</v>
      </c>
      <c r="K14" s="27">
        <v>51</v>
      </c>
      <c r="L14" s="27" t="s">
        <v>56</v>
      </c>
      <c r="M14" s="27">
        <v>1</v>
      </c>
      <c r="N14" s="27">
        <v>10</v>
      </c>
      <c r="O14" s="27">
        <v>8</v>
      </c>
      <c r="P14" s="27">
        <v>14</v>
      </c>
      <c r="Q14" s="27">
        <v>9</v>
      </c>
      <c r="R14" s="27">
        <v>9</v>
      </c>
    </row>
    <row r="15" spans="1:18">
      <c r="A15" s="11"/>
      <c r="B15" s="11" t="s">
        <v>7</v>
      </c>
      <c r="C15" s="22">
        <v>61</v>
      </c>
      <c r="D15" s="27" t="s">
        <v>56</v>
      </c>
      <c r="E15" s="27">
        <v>5</v>
      </c>
      <c r="F15" s="27">
        <v>10</v>
      </c>
      <c r="G15" s="27">
        <v>11</v>
      </c>
      <c r="H15" s="27">
        <v>12</v>
      </c>
      <c r="I15" s="27">
        <v>9</v>
      </c>
      <c r="J15" s="27">
        <v>14</v>
      </c>
      <c r="K15" s="27">
        <v>80</v>
      </c>
      <c r="L15" s="27" t="s">
        <v>56</v>
      </c>
      <c r="M15" s="27">
        <v>2</v>
      </c>
      <c r="N15" s="27">
        <v>16</v>
      </c>
      <c r="O15" s="27">
        <v>16</v>
      </c>
      <c r="P15" s="27">
        <v>16</v>
      </c>
      <c r="Q15" s="27">
        <v>15</v>
      </c>
      <c r="R15" s="27">
        <v>15</v>
      </c>
    </row>
    <row r="16" spans="1:18">
      <c r="A16" s="11"/>
      <c r="B16" s="11" t="s">
        <v>54</v>
      </c>
      <c r="C16" s="22">
        <v>95</v>
      </c>
      <c r="D16" s="27" t="s">
        <v>56</v>
      </c>
      <c r="E16" s="27">
        <v>6</v>
      </c>
      <c r="F16" s="27">
        <v>16</v>
      </c>
      <c r="G16" s="27">
        <v>17</v>
      </c>
      <c r="H16" s="27">
        <v>18</v>
      </c>
      <c r="I16" s="27">
        <v>12</v>
      </c>
      <c r="J16" s="27">
        <v>26</v>
      </c>
      <c r="K16" s="27">
        <v>117</v>
      </c>
      <c r="L16" s="27" t="s">
        <v>56</v>
      </c>
      <c r="M16" s="27">
        <v>6</v>
      </c>
      <c r="N16" s="27">
        <v>30</v>
      </c>
      <c r="O16" s="27">
        <v>16</v>
      </c>
      <c r="P16" s="27">
        <v>19</v>
      </c>
      <c r="Q16" s="27">
        <v>25</v>
      </c>
      <c r="R16" s="27">
        <v>21</v>
      </c>
    </row>
  </sheetData>
  <mergeCells count="19">
    <mergeCell ref="C4:J4"/>
    <mergeCell ref="K4:R4"/>
    <mergeCell ref="A4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</mergeCells>
  <phoneticPr fontId="6" type="Hiragana"/>
  <pageMargins left="0.7" right="0.7" top="0.75" bottom="0.75" header="0.3" footer="0.3"/>
  <pageSetup paperSize="9" fitToWidth="1" fitToHeight="1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18"/>
  <sheetViews>
    <sheetView workbookViewId="0">
      <selection activeCell="B1" sqref="B1:B1048576"/>
    </sheetView>
  </sheetViews>
  <sheetFormatPr defaultRowHeight="14.25"/>
  <cols>
    <col min="1" max="1" width="9" style="6"/>
    <col min="2" max="2" width="12.625" style="6" customWidth="1"/>
    <col min="3" max="3" width="10.75" style="6" bestFit="1" customWidth="1"/>
    <col min="4" max="4" width="9" style="6"/>
    <col min="5" max="5" width="9.625" style="6" bestFit="1" customWidth="1"/>
    <col min="6" max="6" width="9" style="6"/>
    <col min="7" max="7" width="9.625" style="6" bestFit="1" customWidth="1"/>
    <col min="8" max="10" width="9" style="6"/>
    <col min="11" max="11" width="9.625" style="6" bestFit="1" customWidth="1"/>
    <col min="12" max="16384" width="9" style="6"/>
  </cols>
  <sheetData>
    <row r="1" spans="1:25">
      <c r="A1" s="7"/>
      <c r="B1" s="7"/>
      <c r="C1" s="7"/>
      <c r="D1" s="7"/>
      <c r="E1" s="7"/>
      <c r="F1" s="38" t="s">
        <v>227</v>
      </c>
      <c r="G1" s="13" t="s">
        <v>230</v>
      </c>
      <c r="H1" s="26" t="s">
        <v>231</v>
      </c>
      <c r="I1" s="7"/>
      <c r="J1" s="7"/>
      <c r="K1" s="13"/>
      <c r="L1" s="7"/>
      <c r="M1" s="13"/>
    </row>
    <row r="2" spans="1: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25">
      <c r="A3" s="7"/>
      <c r="B3" s="7" t="s">
        <v>222</v>
      </c>
      <c r="C3" s="7"/>
      <c r="D3" s="26"/>
      <c r="E3" s="7"/>
      <c r="F3" s="7"/>
      <c r="G3" s="13"/>
      <c r="H3" s="13"/>
      <c r="I3" s="7"/>
      <c r="J3" s="7"/>
      <c r="K3" s="13"/>
      <c r="L3" s="7"/>
      <c r="M3" s="13"/>
    </row>
    <row r="4" spans="1:25" ht="15">
      <c r="A4" s="12" t="s">
        <v>72</v>
      </c>
      <c r="B4" s="14"/>
      <c r="C4" s="18"/>
      <c r="D4" s="18"/>
      <c r="E4" s="18"/>
      <c r="F4" s="18"/>
      <c r="G4" s="18"/>
      <c r="H4" s="18"/>
      <c r="I4" s="14"/>
      <c r="J4" s="18"/>
      <c r="K4" s="18"/>
      <c r="L4" s="18"/>
      <c r="M4" s="18"/>
    </row>
    <row r="5" spans="1:25" ht="15">
      <c r="A5" s="9" t="s">
        <v>3</v>
      </c>
      <c r="B5" s="15"/>
      <c r="C5" s="19" t="s">
        <v>223</v>
      </c>
      <c r="D5" s="109" t="s">
        <v>224</v>
      </c>
      <c r="E5" s="117"/>
      <c r="F5" s="117"/>
      <c r="G5" s="117"/>
      <c r="H5" s="117"/>
      <c r="I5" s="117"/>
      <c r="J5" s="117"/>
      <c r="K5" s="117"/>
      <c r="L5" s="117"/>
      <c r="M5" s="118"/>
      <c r="N5" s="94" t="s">
        <v>248</v>
      </c>
      <c r="O5" s="110"/>
      <c r="P5" s="110"/>
      <c r="Q5" s="110"/>
      <c r="R5" s="110"/>
      <c r="S5" s="110"/>
      <c r="T5" s="110"/>
      <c r="U5" s="110"/>
      <c r="V5" s="110"/>
      <c r="W5" s="116"/>
      <c r="X5" s="94" t="s">
        <v>176</v>
      </c>
      <c r="Y5" s="108"/>
    </row>
    <row r="6" spans="1:25" ht="37.5" customHeight="1">
      <c r="A6" s="8"/>
      <c r="B6" s="16"/>
      <c r="C6" s="20"/>
      <c r="D6" s="33" t="s">
        <v>226</v>
      </c>
      <c r="E6" s="102" t="s">
        <v>239</v>
      </c>
      <c r="F6" s="120" t="s">
        <v>228</v>
      </c>
      <c r="G6" s="121"/>
      <c r="H6" s="121"/>
      <c r="I6" s="122"/>
      <c r="J6" s="125" t="s">
        <v>233</v>
      </c>
      <c r="K6" s="126"/>
      <c r="L6" s="125" t="s">
        <v>234</v>
      </c>
      <c r="M6" s="126"/>
      <c r="N6" s="127" t="s">
        <v>249</v>
      </c>
      <c r="O6" s="127" t="s">
        <v>247</v>
      </c>
      <c r="P6" s="120" t="s">
        <v>146</v>
      </c>
      <c r="Q6" s="121"/>
      <c r="R6" s="121"/>
      <c r="S6" s="122"/>
      <c r="T6" s="120" t="s">
        <v>194</v>
      </c>
      <c r="U6" s="122"/>
      <c r="V6" s="120" t="s">
        <v>243</v>
      </c>
      <c r="W6" s="122"/>
      <c r="X6" s="133" t="s">
        <v>241</v>
      </c>
      <c r="Y6" s="102" t="s">
        <v>240</v>
      </c>
    </row>
    <row r="7" spans="1:25" ht="27.75" customHeight="1">
      <c r="A7" s="8"/>
      <c r="B7" s="16"/>
      <c r="C7" s="20"/>
      <c r="D7" s="20"/>
      <c r="E7" s="24"/>
      <c r="F7" s="102" t="s">
        <v>229</v>
      </c>
      <c r="G7" s="102" t="s">
        <v>235</v>
      </c>
      <c r="H7" s="58" t="s">
        <v>237</v>
      </c>
      <c r="I7" s="98"/>
      <c r="J7" s="102" t="s">
        <v>229</v>
      </c>
      <c r="K7" s="102" t="s">
        <v>235</v>
      </c>
      <c r="L7" s="102" t="s">
        <v>229</v>
      </c>
      <c r="M7" s="102" t="s">
        <v>235</v>
      </c>
      <c r="N7" s="128"/>
      <c r="O7" s="128"/>
      <c r="P7" s="102" t="s">
        <v>229</v>
      </c>
      <c r="Q7" s="102" t="s">
        <v>242</v>
      </c>
      <c r="R7" s="130" t="s">
        <v>245</v>
      </c>
      <c r="S7" s="132"/>
      <c r="T7" s="102" t="s">
        <v>229</v>
      </c>
      <c r="U7" s="102" t="s">
        <v>242</v>
      </c>
      <c r="V7" s="102" t="s">
        <v>229</v>
      </c>
      <c r="W7" s="102" t="s">
        <v>242</v>
      </c>
      <c r="X7" s="134"/>
      <c r="Y7" s="24"/>
    </row>
    <row r="8" spans="1:25">
      <c r="A8" s="8"/>
      <c r="B8" s="16"/>
      <c r="C8" s="20"/>
      <c r="D8" s="20"/>
      <c r="E8" s="24"/>
      <c r="F8" s="24"/>
      <c r="G8" s="24"/>
      <c r="H8" s="102" t="s">
        <v>229</v>
      </c>
      <c r="I8" s="123" t="s">
        <v>235</v>
      </c>
      <c r="J8" s="24"/>
      <c r="K8" s="24"/>
      <c r="L8" s="24"/>
      <c r="M8" s="24"/>
      <c r="N8" s="128"/>
      <c r="O8" s="128"/>
      <c r="P8" s="24"/>
      <c r="Q8" s="24"/>
      <c r="R8" s="131" t="s">
        <v>229</v>
      </c>
      <c r="S8" s="131" t="s">
        <v>244</v>
      </c>
      <c r="T8" s="24"/>
      <c r="U8" s="24"/>
      <c r="V8" s="24"/>
      <c r="W8" s="24"/>
      <c r="X8" s="134"/>
      <c r="Y8" s="24"/>
    </row>
    <row r="9" spans="1:25">
      <c r="A9" s="10"/>
      <c r="B9" s="17"/>
      <c r="C9" s="21"/>
      <c r="D9" s="21"/>
      <c r="E9" s="25"/>
      <c r="F9" s="25"/>
      <c r="G9" s="25"/>
      <c r="H9" s="25"/>
      <c r="I9" s="124"/>
      <c r="J9" s="25"/>
      <c r="K9" s="25"/>
      <c r="L9" s="25"/>
      <c r="M9" s="25"/>
      <c r="N9" s="129"/>
      <c r="O9" s="129"/>
      <c r="P9" s="25"/>
      <c r="Q9" s="25"/>
      <c r="R9" s="131"/>
      <c r="S9" s="131"/>
      <c r="T9" s="25"/>
      <c r="U9" s="25"/>
      <c r="V9" s="25"/>
      <c r="W9" s="25"/>
      <c r="X9" s="135"/>
      <c r="Y9" s="25"/>
    </row>
    <row r="10" spans="1:25">
      <c r="A10" s="11" t="s">
        <v>51</v>
      </c>
      <c r="B10" s="11"/>
      <c r="C10" s="22">
        <v>106411</v>
      </c>
      <c r="D10" s="27">
        <v>991</v>
      </c>
      <c r="E10" s="27">
        <v>99063</v>
      </c>
      <c r="F10" s="27">
        <v>962</v>
      </c>
      <c r="G10" s="27">
        <v>69595</v>
      </c>
      <c r="H10" s="27">
        <v>3</v>
      </c>
      <c r="I10" s="54">
        <v>78</v>
      </c>
      <c r="J10" s="27">
        <v>694</v>
      </c>
      <c r="K10" s="27">
        <v>21069</v>
      </c>
      <c r="L10" s="27">
        <v>354</v>
      </c>
      <c r="M10" s="27">
        <v>8399</v>
      </c>
      <c r="N10" s="22">
        <v>636</v>
      </c>
      <c r="O10" s="27">
        <v>5989</v>
      </c>
      <c r="P10" s="27">
        <v>596</v>
      </c>
      <c r="Q10" s="27">
        <v>4945</v>
      </c>
      <c r="R10" s="27">
        <v>16</v>
      </c>
      <c r="S10" s="27">
        <v>619</v>
      </c>
      <c r="T10" s="27">
        <v>2</v>
      </c>
      <c r="U10" s="54">
        <v>215</v>
      </c>
      <c r="V10" s="27">
        <v>93</v>
      </c>
      <c r="W10" s="27">
        <v>829</v>
      </c>
      <c r="X10" s="27">
        <v>58</v>
      </c>
      <c r="Y10" s="27">
        <v>1359</v>
      </c>
    </row>
    <row r="11" spans="1:25">
      <c r="A11" s="11"/>
      <c r="B11" s="11" t="s">
        <v>53</v>
      </c>
      <c r="C11" s="22">
        <v>9355</v>
      </c>
      <c r="D11" s="27">
        <v>95</v>
      </c>
      <c r="E11" s="27">
        <v>8927</v>
      </c>
      <c r="F11" s="27">
        <v>89</v>
      </c>
      <c r="G11" s="27">
        <v>6624</v>
      </c>
      <c r="H11" s="27" t="s">
        <v>56</v>
      </c>
      <c r="I11" s="54" t="s">
        <v>56</v>
      </c>
      <c r="J11" s="27">
        <v>58</v>
      </c>
      <c r="K11" s="27">
        <v>1804</v>
      </c>
      <c r="L11" s="27">
        <v>22</v>
      </c>
      <c r="M11" s="27">
        <v>499</v>
      </c>
      <c r="N11" s="22">
        <v>64</v>
      </c>
      <c r="O11" s="27">
        <v>413</v>
      </c>
      <c r="P11" s="27">
        <v>61</v>
      </c>
      <c r="Q11" s="27">
        <v>385</v>
      </c>
      <c r="R11" s="27">
        <v>3</v>
      </c>
      <c r="S11" s="27">
        <v>42</v>
      </c>
      <c r="T11" s="27">
        <v>1</v>
      </c>
      <c r="U11" s="54">
        <v>15</v>
      </c>
      <c r="V11" s="27">
        <v>4</v>
      </c>
      <c r="W11" s="27">
        <v>13</v>
      </c>
      <c r="X11" s="27">
        <v>1</v>
      </c>
      <c r="Y11" s="27">
        <v>15</v>
      </c>
    </row>
    <row r="12" spans="1:25">
      <c r="A12" s="11"/>
      <c r="B12" s="11" t="s">
        <v>40</v>
      </c>
      <c r="C12" s="22">
        <v>10641</v>
      </c>
      <c r="D12" s="27">
        <v>70</v>
      </c>
      <c r="E12" s="27">
        <v>9973</v>
      </c>
      <c r="F12" s="27">
        <v>68</v>
      </c>
      <c r="G12" s="27">
        <v>7144</v>
      </c>
      <c r="H12" s="27" t="s">
        <v>56</v>
      </c>
      <c r="I12" s="54" t="s">
        <v>56</v>
      </c>
      <c r="J12" s="27">
        <v>44</v>
      </c>
      <c r="K12" s="27">
        <v>1941</v>
      </c>
      <c r="L12" s="27">
        <v>26</v>
      </c>
      <c r="M12" s="27">
        <v>888</v>
      </c>
      <c r="N12" s="22">
        <v>42</v>
      </c>
      <c r="O12" s="27">
        <v>408</v>
      </c>
      <c r="P12" s="27">
        <v>38</v>
      </c>
      <c r="Q12" s="27">
        <v>275</v>
      </c>
      <c r="R12" s="27">
        <v>2</v>
      </c>
      <c r="S12" s="27">
        <v>15</v>
      </c>
      <c r="T12" s="27" t="s">
        <v>56</v>
      </c>
      <c r="U12" s="54" t="s">
        <v>56</v>
      </c>
      <c r="V12" s="27">
        <v>10</v>
      </c>
      <c r="W12" s="27">
        <v>133</v>
      </c>
      <c r="X12" s="27">
        <v>5</v>
      </c>
      <c r="Y12" s="27">
        <v>260</v>
      </c>
    </row>
    <row r="13" spans="1:25">
      <c r="A13" s="11"/>
      <c r="B13" s="11" t="s">
        <v>45</v>
      </c>
      <c r="C13" s="22">
        <v>24701</v>
      </c>
      <c r="D13" s="27">
        <v>195</v>
      </c>
      <c r="E13" s="27">
        <v>23849</v>
      </c>
      <c r="F13" s="27">
        <v>187</v>
      </c>
      <c r="G13" s="27">
        <v>15966</v>
      </c>
      <c r="H13" s="27">
        <v>1</v>
      </c>
      <c r="I13" s="54">
        <v>10</v>
      </c>
      <c r="J13" s="27">
        <v>157</v>
      </c>
      <c r="K13" s="27">
        <v>6479</v>
      </c>
      <c r="L13" s="27">
        <v>61</v>
      </c>
      <c r="M13" s="27">
        <v>1404</v>
      </c>
      <c r="N13" s="22">
        <v>94</v>
      </c>
      <c r="O13" s="27">
        <v>814</v>
      </c>
      <c r="P13" s="27">
        <v>89</v>
      </c>
      <c r="Q13" s="27">
        <v>753</v>
      </c>
      <c r="R13" s="27">
        <v>2</v>
      </c>
      <c r="S13" s="27">
        <v>17</v>
      </c>
      <c r="T13" s="27" t="s">
        <v>56</v>
      </c>
      <c r="U13" s="54" t="s">
        <v>56</v>
      </c>
      <c r="V13" s="27">
        <v>9</v>
      </c>
      <c r="W13" s="27">
        <v>61</v>
      </c>
      <c r="X13" s="27">
        <v>4</v>
      </c>
      <c r="Y13" s="27">
        <v>38</v>
      </c>
    </row>
    <row r="14" spans="1:25">
      <c r="A14" s="11"/>
      <c r="B14" s="11" t="s">
        <v>24</v>
      </c>
      <c r="C14" s="22">
        <v>11739</v>
      </c>
      <c r="D14" s="27">
        <v>120</v>
      </c>
      <c r="E14" s="27">
        <v>11153</v>
      </c>
      <c r="F14" s="27">
        <v>118</v>
      </c>
      <c r="G14" s="27">
        <v>7984</v>
      </c>
      <c r="H14" s="27" t="s">
        <v>56</v>
      </c>
      <c r="I14" s="54" t="s">
        <v>56</v>
      </c>
      <c r="J14" s="27">
        <v>84</v>
      </c>
      <c r="K14" s="27">
        <v>2173</v>
      </c>
      <c r="L14" s="27">
        <v>54</v>
      </c>
      <c r="M14" s="27">
        <v>996</v>
      </c>
      <c r="N14" s="22">
        <v>69</v>
      </c>
      <c r="O14" s="27">
        <v>419</v>
      </c>
      <c r="P14" s="27">
        <v>63</v>
      </c>
      <c r="Q14" s="27">
        <v>380</v>
      </c>
      <c r="R14" s="27" t="s">
        <v>56</v>
      </c>
      <c r="S14" s="27" t="s">
        <v>56</v>
      </c>
      <c r="T14" s="27" t="s">
        <v>56</v>
      </c>
      <c r="U14" s="54" t="s">
        <v>56</v>
      </c>
      <c r="V14" s="27">
        <v>11</v>
      </c>
      <c r="W14" s="27">
        <v>39</v>
      </c>
      <c r="X14" s="27">
        <v>9</v>
      </c>
      <c r="Y14" s="27">
        <v>167</v>
      </c>
    </row>
    <row r="15" spans="1:25">
      <c r="A15" s="11"/>
      <c r="B15" s="11" t="s">
        <v>28</v>
      </c>
      <c r="C15" s="22">
        <v>10549</v>
      </c>
      <c r="D15" s="27">
        <v>127</v>
      </c>
      <c r="E15" s="27">
        <v>9415</v>
      </c>
      <c r="F15" s="27">
        <v>125</v>
      </c>
      <c r="G15" s="27">
        <v>6609</v>
      </c>
      <c r="H15" s="27">
        <v>1</v>
      </c>
      <c r="I15" s="54">
        <v>38</v>
      </c>
      <c r="J15" s="27">
        <v>86</v>
      </c>
      <c r="K15" s="27">
        <v>1924</v>
      </c>
      <c r="L15" s="27">
        <v>46</v>
      </c>
      <c r="M15" s="27">
        <v>882</v>
      </c>
      <c r="N15" s="22">
        <v>93</v>
      </c>
      <c r="O15" s="27">
        <v>949</v>
      </c>
      <c r="P15" s="27">
        <v>86</v>
      </c>
      <c r="Q15" s="27">
        <v>850</v>
      </c>
      <c r="R15" s="27">
        <v>2</v>
      </c>
      <c r="S15" s="27">
        <v>258</v>
      </c>
      <c r="T15" s="27" t="s">
        <v>56</v>
      </c>
      <c r="U15" s="54" t="s">
        <v>56</v>
      </c>
      <c r="V15" s="27">
        <v>13</v>
      </c>
      <c r="W15" s="27">
        <v>99</v>
      </c>
      <c r="X15" s="27">
        <v>11</v>
      </c>
      <c r="Y15" s="27">
        <v>185</v>
      </c>
    </row>
    <row r="16" spans="1:25">
      <c r="A16" s="11"/>
      <c r="B16" s="11" t="s">
        <v>7</v>
      </c>
      <c r="C16" s="22">
        <v>13262</v>
      </c>
      <c r="D16" s="27">
        <v>139</v>
      </c>
      <c r="E16" s="27">
        <v>12154</v>
      </c>
      <c r="F16" s="27">
        <v>134</v>
      </c>
      <c r="G16" s="27">
        <v>8612</v>
      </c>
      <c r="H16" s="27" t="s">
        <v>56</v>
      </c>
      <c r="I16" s="54" t="s">
        <v>56</v>
      </c>
      <c r="J16" s="27">
        <v>106</v>
      </c>
      <c r="K16" s="27">
        <v>2753</v>
      </c>
      <c r="L16" s="27">
        <v>36</v>
      </c>
      <c r="M16" s="27">
        <v>789</v>
      </c>
      <c r="N16" s="22">
        <v>104</v>
      </c>
      <c r="O16" s="27">
        <v>876</v>
      </c>
      <c r="P16" s="27">
        <v>99</v>
      </c>
      <c r="Q16" s="27">
        <v>773</v>
      </c>
      <c r="R16" s="27">
        <v>2</v>
      </c>
      <c r="S16" s="27">
        <v>185</v>
      </c>
      <c r="T16" s="27" t="s">
        <v>56</v>
      </c>
      <c r="U16" s="54" t="s">
        <v>56</v>
      </c>
      <c r="V16" s="27">
        <v>14</v>
      </c>
      <c r="W16" s="27">
        <v>103</v>
      </c>
      <c r="X16" s="27">
        <v>11</v>
      </c>
      <c r="Y16" s="27">
        <v>232</v>
      </c>
    </row>
    <row r="17" spans="1:25">
      <c r="A17" s="11"/>
      <c r="B17" s="11" t="s">
        <v>54</v>
      </c>
      <c r="C17" s="22">
        <v>26164</v>
      </c>
      <c r="D17" s="27">
        <v>245</v>
      </c>
      <c r="E17" s="27">
        <v>23592</v>
      </c>
      <c r="F17" s="27">
        <v>241</v>
      </c>
      <c r="G17" s="27">
        <v>16656</v>
      </c>
      <c r="H17" s="27">
        <v>1</v>
      </c>
      <c r="I17" s="54">
        <v>30</v>
      </c>
      <c r="J17" s="27">
        <v>159</v>
      </c>
      <c r="K17" s="27">
        <v>3995</v>
      </c>
      <c r="L17" s="27">
        <v>109</v>
      </c>
      <c r="M17" s="27">
        <v>2941</v>
      </c>
      <c r="N17" s="22">
        <v>170</v>
      </c>
      <c r="O17" s="27">
        <v>2110</v>
      </c>
      <c r="P17" s="27">
        <v>160</v>
      </c>
      <c r="Q17" s="27">
        <v>1529</v>
      </c>
      <c r="R17" s="27">
        <v>5</v>
      </c>
      <c r="S17" s="27">
        <v>102</v>
      </c>
      <c r="T17" s="27">
        <v>1</v>
      </c>
      <c r="U17" s="54">
        <v>200</v>
      </c>
      <c r="V17" s="27">
        <v>32</v>
      </c>
      <c r="W17" s="27">
        <v>381</v>
      </c>
      <c r="X17" s="27">
        <v>17</v>
      </c>
      <c r="Y17" s="27">
        <v>462</v>
      </c>
    </row>
    <row r="18" spans="1:25">
      <c r="N18" s="22"/>
      <c r="O18" s="27"/>
      <c r="P18" s="27"/>
      <c r="Q18" s="27"/>
      <c r="R18" s="27"/>
      <c r="S18" s="27"/>
      <c r="T18" s="27"/>
      <c r="U18" s="54"/>
      <c r="V18" s="27"/>
      <c r="W18" s="27"/>
      <c r="X18" s="27"/>
      <c r="Y18" s="27"/>
    </row>
  </sheetData>
  <mergeCells count="35">
    <mergeCell ref="D5:M5"/>
    <mergeCell ref="N5:W5"/>
    <mergeCell ref="X5:Y5"/>
    <mergeCell ref="F6:I6"/>
    <mergeCell ref="J6:K6"/>
    <mergeCell ref="L6:M6"/>
    <mergeCell ref="P6:S6"/>
    <mergeCell ref="T6:U6"/>
    <mergeCell ref="V6:W6"/>
    <mergeCell ref="H7:I7"/>
    <mergeCell ref="R7:S7"/>
    <mergeCell ref="A5:B9"/>
    <mergeCell ref="C5:C9"/>
    <mergeCell ref="D6:D9"/>
    <mergeCell ref="E6:E9"/>
    <mergeCell ref="N6:N9"/>
    <mergeCell ref="O6:O9"/>
    <mergeCell ref="X6:X9"/>
    <mergeCell ref="Y6:Y9"/>
    <mergeCell ref="F7:F9"/>
    <mergeCell ref="G7:G9"/>
    <mergeCell ref="J7:J9"/>
    <mergeCell ref="K7:K9"/>
    <mergeCell ref="L7:L9"/>
    <mergeCell ref="M7:M9"/>
    <mergeCell ref="P7:P9"/>
    <mergeCell ref="Q7:Q9"/>
    <mergeCell ref="T7:T9"/>
    <mergeCell ref="U7:U9"/>
    <mergeCell ref="V7:V9"/>
    <mergeCell ref="W7:W9"/>
    <mergeCell ref="H8:H9"/>
    <mergeCell ref="I8:I9"/>
    <mergeCell ref="R8:R9"/>
    <mergeCell ref="S8:S9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35"/>
  <sheetViews>
    <sheetView workbookViewId="0">
      <selection activeCell="Q35" sqref="Q35"/>
    </sheetView>
  </sheetViews>
  <sheetFormatPr defaultRowHeight="14.25"/>
  <cols>
    <col min="1" max="1" width="9" style="6"/>
    <col min="2" max="2" width="13.25" style="6" customWidth="1"/>
    <col min="3" max="3" width="9" style="6"/>
    <col min="4" max="4" width="9.625" style="6" bestFit="1" customWidth="1"/>
    <col min="5" max="5" width="9" style="6"/>
    <col min="6" max="6" width="9.625" style="6" bestFit="1" customWidth="1"/>
    <col min="7" max="16384" width="9" style="6"/>
  </cols>
  <sheetData>
    <row r="2" spans="1:10">
      <c r="A2" s="7"/>
      <c r="B2" s="7" t="s">
        <v>250</v>
      </c>
      <c r="C2" s="7"/>
      <c r="D2" s="7"/>
      <c r="E2" s="7"/>
      <c r="F2" s="7"/>
      <c r="G2" s="7"/>
      <c r="H2" s="7"/>
      <c r="I2" s="7"/>
      <c r="J2" s="7"/>
    </row>
    <row r="3" spans="1:10" ht="15">
      <c r="A3" s="12" t="s">
        <v>72</v>
      </c>
      <c r="B3" s="14"/>
      <c r="C3" s="18"/>
      <c r="D3" s="18"/>
      <c r="E3" s="18"/>
      <c r="F3" s="18"/>
      <c r="G3" s="18"/>
      <c r="H3" s="18"/>
      <c r="I3" s="18"/>
      <c r="J3" s="18"/>
    </row>
    <row r="4" spans="1:10" ht="15">
      <c r="A4" s="9" t="s">
        <v>3</v>
      </c>
      <c r="B4" s="15"/>
      <c r="C4" s="109" t="s">
        <v>14</v>
      </c>
      <c r="D4" s="118"/>
      <c r="E4" s="109" t="s">
        <v>253</v>
      </c>
      <c r="F4" s="118"/>
      <c r="G4" s="109" t="s">
        <v>256</v>
      </c>
      <c r="H4" s="118"/>
      <c r="I4" s="109" t="s">
        <v>257</v>
      </c>
      <c r="J4" s="110"/>
    </row>
    <row r="5" spans="1:10">
      <c r="A5" s="8"/>
      <c r="B5" s="16"/>
      <c r="C5" s="102" t="s">
        <v>252</v>
      </c>
      <c r="D5" s="102" t="s">
        <v>232</v>
      </c>
      <c r="E5" s="102" t="s">
        <v>254</v>
      </c>
      <c r="F5" s="102" t="s">
        <v>232</v>
      </c>
      <c r="G5" s="102" t="s">
        <v>254</v>
      </c>
      <c r="H5" s="102" t="s">
        <v>232</v>
      </c>
      <c r="I5" s="102" t="s">
        <v>254</v>
      </c>
      <c r="J5" s="95" t="s">
        <v>232</v>
      </c>
    </row>
    <row r="6" spans="1:10">
      <c r="A6" s="8"/>
      <c r="B6" s="16"/>
      <c r="C6" s="24"/>
      <c r="D6" s="24"/>
      <c r="E6" s="24"/>
      <c r="F6" s="24"/>
      <c r="G6" s="24"/>
      <c r="H6" s="24"/>
      <c r="I6" s="24"/>
      <c r="J6" s="29"/>
    </row>
    <row r="7" spans="1:10">
      <c r="A7" s="8"/>
      <c r="B7" s="16"/>
      <c r="C7" s="24"/>
      <c r="D7" s="24"/>
      <c r="E7" s="24"/>
      <c r="F7" s="24"/>
      <c r="G7" s="24"/>
      <c r="H7" s="24"/>
      <c r="I7" s="24"/>
      <c r="J7" s="29"/>
    </row>
    <row r="8" spans="1:10">
      <c r="A8" s="10"/>
      <c r="B8" s="17"/>
      <c r="C8" s="25"/>
      <c r="D8" s="25"/>
      <c r="E8" s="25"/>
      <c r="F8" s="25"/>
      <c r="G8" s="25"/>
      <c r="H8" s="25"/>
      <c r="I8" s="25"/>
      <c r="J8" s="30"/>
    </row>
    <row r="9" spans="1:10">
      <c r="A9" s="11" t="s">
        <v>51</v>
      </c>
      <c r="B9" s="136"/>
      <c r="C9" s="22">
        <v>231</v>
      </c>
      <c r="D9" s="27">
        <v>20021</v>
      </c>
      <c r="E9" s="27">
        <v>223</v>
      </c>
      <c r="F9" s="27">
        <v>19446</v>
      </c>
      <c r="G9" s="27">
        <v>19</v>
      </c>
      <c r="H9" s="27">
        <v>518</v>
      </c>
      <c r="I9" s="27">
        <v>3</v>
      </c>
      <c r="J9" s="27">
        <v>57</v>
      </c>
    </row>
    <row r="10" spans="1:10">
      <c r="A10" s="11"/>
      <c r="B10" s="136" t="s">
        <v>53</v>
      </c>
      <c r="C10" s="22">
        <v>26</v>
      </c>
      <c r="D10" s="27">
        <v>1445</v>
      </c>
      <c r="E10" s="27">
        <v>25</v>
      </c>
      <c r="F10" s="27">
        <v>1415</v>
      </c>
      <c r="G10" s="27">
        <v>2</v>
      </c>
      <c r="H10" s="27">
        <v>30</v>
      </c>
      <c r="I10" s="27" t="s">
        <v>56</v>
      </c>
      <c r="J10" s="27" t="s">
        <v>56</v>
      </c>
    </row>
    <row r="11" spans="1:10">
      <c r="A11" s="11"/>
      <c r="B11" s="136" t="s">
        <v>47</v>
      </c>
      <c r="C11" s="22">
        <v>23</v>
      </c>
      <c r="D11" s="27">
        <v>3027</v>
      </c>
      <c r="E11" s="27">
        <v>23</v>
      </c>
      <c r="F11" s="27">
        <v>2997</v>
      </c>
      <c r="G11" s="27" t="s">
        <v>56</v>
      </c>
      <c r="H11" s="27" t="s">
        <v>56</v>
      </c>
      <c r="I11" s="27">
        <v>1</v>
      </c>
      <c r="J11" s="27">
        <v>30</v>
      </c>
    </row>
    <row r="12" spans="1:10">
      <c r="A12" s="11"/>
      <c r="B12" s="136" t="s">
        <v>45</v>
      </c>
      <c r="C12" s="22">
        <v>53</v>
      </c>
      <c r="D12" s="27">
        <v>4570</v>
      </c>
      <c r="E12" s="27">
        <v>53</v>
      </c>
      <c r="F12" s="27">
        <v>4500</v>
      </c>
      <c r="G12" s="27">
        <v>1</v>
      </c>
      <c r="H12" s="27">
        <v>50</v>
      </c>
      <c r="I12" s="27">
        <v>1</v>
      </c>
      <c r="J12" s="27">
        <v>20</v>
      </c>
    </row>
    <row r="13" spans="1:10">
      <c r="A13" s="11"/>
      <c r="B13" s="136" t="s">
        <v>24</v>
      </c>
      <c r="C13" s="22">
        <v>31</v>
      </c>
      <c r="D13" s="27">
        <v>2392</v>
      </c>
      <c r="E13" s="27">
        <v>30</v>
      </c>
      <c r="F13" s="27">
        <v>2377</v>
      </c>
      <c r="G13" s="27">
        <v>2</v>
      </c>
      <c r="H13" s="27">
        <v>8</v>
      </c>
      <c r="I13" s="27">
        <v>1</v>
      </c>
      <c r="J13" s="27">
        <v>7</v>
      </c>
    </row>
    <row r="14" spans="1:10">
      <c r="A14" s="11"/>
      <c r="B14" s="136" t="s">
        <v>75</v>
      </c>
      <c r="C14" s="22">
        <v>37</v>
      </c>
      <c r="D14" s="27">
        <v>2071</v>
      </c>
      <c r="E14" s="27">
        <v>34</v>
      </c>
      <c r="F14" s="27">
        <v>2044</v>
      </c>
      <c r="G14" s="27">
        <v>8</v>
      </c>
      <c r="H14" s="27">
        <v>27</v>
      </c>
      <c r="I14" s="27" t="s">
        <v>56</v>
      </c>
      <c r="J14" s="27" t="s">
        <v>56</v>
      </c>
    </row>
    <row r="15" spans="1:10">
      <c r="A15" s="11"/>
      <c r="B15" s="136" t="s">
        <v>7</v>
      </c>
      <c r="C15" s="22">
        <v>23</v>
      </c>
      <c r="D15" s="27">
        <v>1609</v>
      </c>
      <c r="E15" s="27">
        <v>22</v>
      </c>
      <c r="F15" s="27">
        <v>1607</v>
      </c>
      <c r="G15" s="27">
        <v>1</v>
      </c>
      <c r="H15" s="27">
        <v>2</v>
      </c>
      <c r="I15" s="27" t="s">
        <v>56</v>
      </c>
      <c r="J15" s="27" t="s">
        <v>56</v>
      </c>
    </row>
    <row r="16" spans="1:10">
      <c r="A16" s="11"/>
      <c r="B16" s="136" t="s">
        <v>54</v>
      </c>
      <c r="C16" s="22">
        <v>38</v>
      </c>
      <c r="D16" s="27">
        <v>4907</v>
      </c>
      <c r="E16" s="27">
        <v>36</v>
      </c>
      <c r="F16" s="27">
        <v>4506</v>
      </c>
      <c r="G16" s="27">
        <v>5</v>
      </c>
      <c r="H16" s="27">
        <v>401</v>
      </c>
      <c r="I16" s="27" t="s">
        <v>56</v>
      </c>
      <c r="J16" s="27" t="s">
        <v>56</v>
      </c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8"/>
      <c r="K20" s="8"/>
      <c r="L20" s="8"/>
      <c r="M20" s="8"/>
    </row>
    <row r="21" spans="1:13">
      <c r="A21" s="7"/>
      <c r="B21" s="7" t="s">
        <v>260</v>
      </c>
      <c r="C21" s="7"/>
      <c r="D21" s="7"/>
      <c r="E21" s="7"/>
      <c r="F21" s="7"/>
      <c r="G21" s="7"/>
      <c r="H21" s="7"/>
      <c r="I21" s="7"/>
      <c r="J21" s="7"/>
      <c r="K21" s="7"/>
      <c r="L21" s="13"/>
      <c r="M21" s="13"/>
    </row>
    <row r="22" spans="1:13">
      <c r="A22" s="14"/>
      <c r="B22" s="14"/>
      <c r="C22" s="14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>
      <c r="A23" s="9" t="s">
        <v>3</v>
      </c>
      <c r="B23" s="15"/>
      <c r="C23" s="137" t="s">
        <v>262</v>
      </c>
      <c r="D23" s="28" t="s">
        <v>168</v>
      </c>
      <c r="E23" s="55"/>
      <c r="F23" s="55"/>
      <c r="G23" s="55"/>
      <c r="H23" s="55"/>
      <c r="I23" s="93"/>
      <c r="J23" s="28" t="s">
        <v>266</v>
      </c>
      <c r="K23" s="93"/>
      <c r="L23" s="50" t="s">
        <v>111</v>
      </c>
      <c r="M23" s="142"/>
    </row>
    <row r="24" spans="1:13">
      <c r="A24" s="8"/>
      <c r="B24" s="16"/>
      <c r="C24" s="138"/>
      <c r="D24" s="30"/>
      <c r="E24" s="107"/>
      <c r="F24" s="107"/>
      <c r="G24" s="107"/>
      <c r="H24" s="107"/>
      <c r="I24" s="141"/>
      <c r="J24" s="30"/>
      <c r="K24" s="141"/>
      <c r="L24" s="52"/>
      <c r="M24" s="143"/>
    </row>
    <row r="25" spans="1:13">
      <c r="A25" s="8"/>
      <c r="B25" s="16"/>
      <c r="C25" s="138"/>
      <c r="D25" s="140" t="s">
        <v>253</v>
      </c>
      <c r="E25" s="140"/>
      <c r="F25" s="131" t="s">
        <v>265</v>
      </c>
      <c r="G25" s="131"/>
      <c r="H25" s="131" t="s">
        <v>30</v>
      </c>
      <c r="I25" s="131"/>
      <c r="J25" s="33" t="s">
        <v>267</v>
      </c>
      <c r="K25" s="127" t="s">
        <v>92</v>
      </c>
      <c r="L25" s="33" t="s">
        <v>267</v>
      </c>
      <c r="M25" s="144" t="s">
        <v>92</v>
      </c>
    </row>
    <row r="26" spans="1:13">
      <c r="A26" s="8"/>
      <c r="B26" s="16"/>
      <c r="C26" s="138"/>
      <c r="D26" s="59" t="s">
        <v>264</v>
      </c>
      <c r="E26" s="127" t="s">
        <v>92</v>
      </c>
      <c r="F26" s="20" t="s">
        <v>264</v>
      </c>
      <c r="G26" s="127" t="s">
        <v>92</v>
      </c>
      <c r="H26" s="20" t="s">
        <v>264</v>
      </c>
      <c r="I26" s="127" t="s">
        <v>92</v>
      </c>
      <c r="J26" s="24"/>
      <c r="K26" s="128"/>
      <c r="L26" s="24"/>
      <c r="M26" s="145"/>
    </row>
    <row r="27" spans="1:13">
      <c r="A27" s="10"/>
      <c r="B27" s="17"/>
      <c r="C27" s="124"/>
      <c r="D27" s="131"/>
      <c r="E27" s="129"/>
      <c r="F27" s="25"/>
      <c r="G27" s="129"/>
      <c r="H27" s="25"/>
      <c r="I27" s="129"/>
      <c r="J27" s="25"/>
      <c r="K27" s="129"/>
      <c r="L27" s="25"/>
      <c r="M27" s="146"/>
    </row>
    <row r="28" spans="1:13">
      <c r="A28" s="136" t="s">
        <v>51</v>
      </c>
      <c r="B28" s="13"/>
      <c r="C28" s="139">
        <f>E28+G28+I28+K28+M28</f>
        <v>9221</v>
      </c>
      <c r="D28" s="53">
        <v>205</v>
      </c>
      <c r="E28" s="53">
        <v>3727</v>
      </c>
      <c r="F28" s="53">
        <v>96</v>
      </c>
      <c r="G28" s="53">
        <v>728</v>
      </c>
      <c r="H28" s="53">
        <v>3</v>
      </c>
      <c r="I28" s="53">
        <v>242</v>
      </c>
      <c r="J28" s="53">
        <v>59</v>
      </c>
      <c r="K28" s="53">
        <v>1699</v>
      </c>
      <c r="L28" s="53">
        <v>100</v>
      </c>
      <c r="M28" s="53">
        <v>2825</v>
      </c>
    </row>
    <row r="29" spans="1:13">
      <c r="A29" s="136"/>
      <c r="B29" s="13" t="s">
        <v>53</v>
      </c>
      <c r="C29" s="139">
        <f>E29+G29+K29+M29</f>
        <v>1169</v>
      </c>
      <c r="D29" s="53">
        <v>24</v>
      </c>
      <c r="E29" s="53">
        <v>550</v>
      </c>
      <c r="F29" s="53">
        <v>11</v>
      </c>
      <c r="G29" s="53">
        <v>67</v>
      </c>
      <c r="H29" s="53" t="s">
        <v>56</v>
      </c>
      <c r="I29" s="53" t="s">
        <v>56</v>
      </c>
      <c r="J29" s="53">
        <v>6</v>
      </c>
      <c r="K29" s="53">
        <v>95</v>
      </c>
      <c r="L29" s="53">
        <v>16</v>
      </c>
      <c r="M29" s="53">
        <v>457</v>
      </c>
    </row>
    <row r="30" spans="1:13">
      <c r="A30" s="136"/>
      <c r="B30" s="13" t="s">
        <v>47</v>
      </c>
      <c r="C30" s="139">
        <f>E30+G30+K30+M30</f>
        <v>1210</v>
      </c>
      <c r="D30" s="53">
        <v>23</v>
      </c>
      <c r="E30" s="53">
        <v>665</v>
      </c>
      <c r="F30" s="53">
        <v>3</v>
      </c>
      <c r="G30" s="53">
        <v>68</v>
      </c>
      <c r="H30" s="53" t="s">
        <v>56</v>
      </c>
      <c r="I30" s="53" t="s">
        <v>56</v>
      </c>
      <c r="J30" s="53">
        <v>6</v>
      </c>
      <c r="K30" s="53">
        <v>276</v>
      </c>
      <c r="L30" s="53">
        <v>8</v>
      </c>
      <c r="M30" s="53">
        <v>201</v>
      </c>
    </row>
    <row r="31" spans="1:13">
      <c r="A31" s="136"/>
      <c r="B31" s="13" t="s">
        <v>45</v>
      </c>
      <c r="C31" s="139">
        <f>E31+G31+K31+M31</f>
        <v>630</v>
      </c>
      <c r="D31" s="53">
        <v>26</v>
      </c>
      <c r="E31" s="53">
        <v>273</v>
      </c>
      <c r="F31" s="53">
        <v>11</v>
      </c>
      <c r="G31" s="53">
        <v>89</v>
      </c>
      <c r="H31" s="53" t="s">
        <v>56</v>
      </c>
      <c r="I31" s="53" t="s">
        <v>56</v>
      </c>
      <c r="J31" s="53">
        <v>4</v>
      </c>
      <c r="K31" s="53">
        <v>63</v>
      </c>
      <c r="L31" s="53">
        <v>7</v>
      </c>
      <c r="M31" s="53">
        <v>205</v>
      </c>
    </row>
    <row r="32" spans="1:13">
      <c r="A32" s="136"/>
      <c r="B32" s="13" t="s">
        <v>24</v>
      </c>
      <c r="C32" s="139">
        <f>E32+G32+K32+M32</f>
        <v>1695</v>
      </c>
      <c r="D32" s="53">
        <v>28</v>
      </c>
      <c r="E32" s="53">
        <v>430</v>
      </c>
      <c r="F32" s="53">
        <v>7</v>
      </c>
      <c r="G32" s="53">
        <v>51</v>
      </c>
      <c r="H32" s="53" t="s">
        <v>56</v>
      </c>
      <c r="I32" s="53" t="s">
        <v>56</v>
      </c>
      <c r="J32" s="53">
        <v>9</v>
      </c>
      <c r="K32" s="53">
        <v>549</v>
      </c>
      <c r="L32" s="53">
        <v>21</v>
      </c>
      <c r="M32" s="53">
        <v>665</v>
      </c>
    </row>
    <row r="33" spans="1:13">
      <c r="A33" s="136"/>
      <c r="B33" s="13" t="s">
        <v>75</v>
      </c>
      <c r="C33" s="139">
        <f>E33+G33+K33+M33</f>
        <v>1140</v>
      </c>
      <c r="D33" s="53">
        <v>16</v>
      </c>
      <c r="E33" s="53">
        <v>307</v>
      </c>
      <c r="F33" s="53">
        <v>15</v>
      </c>
      <c r="G33" s="53">
        <v>93</v>
      </c>
      <c r="H33" s="53" t="s">
        <v>56</v>
      </c>
      <c r="I33" s="53" t="s">
        <v>56</v>
      </c>
      <c r="J33" s="53">
        <v>13</v>
      </c>
      <c r="K33" s="53">
        <v>156</v>
      </c>
      <c r="L33" s="53">
        <v>20</v>
      </c>
      <c r="M33" s="53">
        <v>584</v>
      </c>
    </row>
    <row r="34" spans="1:13">
      <c r="A34" s="136"/>
      <c r="B34" s="13" t="s">
        <v>7</v>
      </c>
      <c r="C34" s="139">
        <f>E34+G34+I34+K34+M34</f>
        <v>1739</v>
      </c>
      <c r="D34" s="53">
        <v>43</v>
      </c>
      <c r="E34" s="53">
        <v>873</v>
      </c>
      <c r="F34" s="53">
        <v>21</v>
      </c>
      <c r="G34" s="53">
        <v>159</v>
      </c>
      <c r="H34" s="53">
        <v>1</v>
      </c>
      <c r="I34" s="53">
        <v>2</v>
      </c>
      <c r="J34" s="53">
        <v>11</v>
      </c>
      <c r="K34" s="53">
        <v>349</v>
      </c>
      <c r="L34" s="53">
        <v>12</v>
      </c>
      <c r="M34" s="53">
        <v>356</v>
      </c>
    </row>
    <row r="35" spans="1:13">
      <c r="A35" s="136"/>
      <c r="B35" s="13" t="s">
        <v>54</v>
      </c>
      <c r="C35" s="139">
        <f>E35+G35+I35+K35+M35</f>
        <v>1638</v>
      </c>
      <c r="D35" s="53">
        <v>45</v>
      </c>
      <c r="E35" s="53">
        <v>629</v>
      </c>
      <c r="F35" s="53">
        <v>28</v>
      </c>
      <c r="G35" s="53">
        <v>201</v>
      </c>
      <c r="H35" s="53">
        <v>2</v>
      </c>
      <c r="I35" s="53">
        <v>240</v>
      </c>
      <c r="J35" s="53">
        <v>10</v>
      </c>
      <c r="K35" s="53">
        <v>211</v>
      </c>
      <c r="L35" s="53">
        <v>16</v>
      </c>
      <c r="M35" s="53">
        <v>357</v>
      </c>
    </row>
  </sheetData>
  <mergeCells count="31">
    <mergeCell ref="C4:D4"/>
    <mergeCell ref="E4:F4"/>
    <mergeCell ref="G4:H4"/>
    <mergeCell ref="I4:J4"/>
    <mergeCell ref="D25:E25"/>
    <mergeCell ref="F25:G25"/>
    <mergeCell ref="H25:I25"/>
    <mergeCell ref="A4:B8"/>
    <mergeCell ref="C5:C8"/>
    <mergeCell ref="D5:D8"/>
    <mergeCell ref="E5:E8"/>
    <mergeCell ref="F5:F8"/>
    <mergeCell ref="G5:G8"/>
    <mergeCell ref="H5:H8"/>
    <mergeCell ref="I5:I8"/>
    <mergeCell ref="J5:J8"/>
    <mergeCell ref="A23:B27"/>
    <mergeCell ref="C23:C27"/>
    <mergeCell ref="D23:I24"/>
    <mergeCell ref="J23:K24"/>
    <mergeCell ref="L23:M24"/>
    <mergeCell ref="J25:J27"/>
    <mergeCell ref="K25:K27"/>
    <mergeCell ref="L25:L27"/>
    <mergeCell ref="M25:M27"/>
    <mergeCell ref="D26:D27"/>
    <mergeCell ref="E26:E27"/>
    <mergeCell ref="F26:F27"/>
    <mergeCell ref="G26:G27"/>
    <mergeCell ref="H26:H27"/>
    <mergeCell ref="I26:I27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4"/>
  <sheetViews>
    <sheetView workbookViewId="0">
      <selection activeCell="M38" sqref="M38"/>
    </sheetView>
  </sheetViews>
  <sheetFormatPr defaultRowHeight="14.25"/>
  <cols>
    <col min="1" max="1" width="9" style="6"/>
    <col min="2" max="2" width="12.75" style="6" customWidth="1"/>
    <col min="3" max="3" width="9" style="6"/>
    <col min="4" max="4" width="9.625" style="6" bestFit="1" customWidth="1"/>
    <col min="5" max="16384" width="9" style="6"/>
  </cols>
  <sheetData>
    <row r="1" spans="1:18">
      <c r="A1" s="7"/>
      <c r="B1" s="7"/>
      <c r="C1" s="7"/>
      <c r="D1" s="7"/>
      <c r="E1" s="7"/>
      <c r="F1" s="13"/>
      <c r="G1" s="13"/>
      <c r="H1" s="13"/>
      <c r="I1" s="13"/>
      <c r="J1" s="31" t="s">
        <v>278</v>
      </c>
      <c r="K1" s="38" t="s">
        <v>279</v>
      </c>
      <c r="L1" s="13"/>
      <c r="M1" s="13"/>
      <c r="N1" s="13"/>
      <c r="O1" s="13"/>
      <c r="P1" s="13"/>
      <c r="Q1" s="13"/>
      <c r="R1" s="7"/>
    </row>
    <row r="2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>
      <c r="A3" s="7"/>
      <c r="B3" s="38" t="s">
        <v>106</v>
      </c>
      <c r="C3" s="7"/>
      <c r="D3" s="7"/>
      <c r="E3" s="26"/>
      <c r="F3" s="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7"/>
    </row>
    <row r="4" spans="1:18" ht="15">
      <c r="A4" s="12" t="s">
        <v>72</v>
      </c>
      <c r="B4" s="14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4"/>
    </row>
    <row r="5" spans="1:18" ht="15">
      <c r="A5" s="9" t="s">
        <v>3</v>
      </c>
      <c r="B5" s="15"/>
      <c r="C5" s="28" t="s">
        <v>270</v>
      </c>
      <c r="D5" s="116"/>
      <c r="E5" s="109" t="s">
        <v>272</v>
      </c>
      <c r="F5" s="118"/>
      <c r="G5" s="28" t="s">
        <v>275</v>
      </c>
      <c r="H5" s="93"/>
      <c r="I5" s="28" t="s">
        <v>276</v>
      </c>
      <c r="J5" s="93"/>
      <c r="K5" s="50" t="s">
        <v>281</v>
      </c>
      <c r="L5" s="149"/>
      <c r="M5" s="28" t="s">
        <v>282</v>
      </c>
      <c r="N5" s="93"/>
      <c r="O5" s="28" t="s">
        <v>283</v>
      </c>
      <c r="P5" s="93"/>
      <c r="Q5" s="28" t="s">
        <v>284</v>
      </c>
      <c r="R5" s="93"/>
    </row>
    <row r="6" spans="1:18">
      <c r="A6" s="8"/>
      <c r="B6" s="16"/>
      <c r="C6" s="33" t="s">
        <v>89</v>
      </c>
      <c r="D6" s="102" t="s">
        <v>271</v>
      </c>
      <c r="E6" s="33" t="s">
        <v>89</v>
      </c>
      <c r="F6" s="102" t="s">
        <v>271</v>
      </c>
      <c r="G6" s="33" t="s">
        <v>89</v>
      </c>
      <c r="H6" s="102" t="s">
        <v>271</v>
      </c>
      <c r="I6" s="33" t="s">
        <v>89</v>
      </c>
      <c r="J6" s="102" t="s">
        <v>271</v>
      </c>
      <c r="K6" s="33" t="s">
        <v>89</v>
      </c>
      <c r="L6" s="102" t="s">
        <v>271</v>
      </c>
      <c r="M6" s="33" t="s">
        <v>89</v>
      </c>
      <c r="N6" s="102" t="s">
        <v>271</v>
      </c>
      <c r="O6" s="33" t="s">
        <v>89</v>
      </c>
      <c r="P6" s="102" t="s">
        <v>271</v>
      </c>
      <c r="Q6" s="33" t="s">
        <v>89</v>
      </c>
      <c r="R6" s="102" t="s">
        <v>271</v>
      </c>
    </row>
    <row r="7" spans="1:18">
      <c r="A7" s="8"/>
      <c r="B7" s="16"/>
      <c r="C7" s="20"/>
      <c r="D7" s="24"/>
      <c r="E7" s="20"/>
      <c r="F7" s="24"/>
      <c r="G7" s="20"/>
      <c r="H7" s="24"/>
      <c r="I7" s="20"/>
      <c r="J7" s="24"/>
      <c r="K7" s="20"/>
      <c r="L7" s="24"/>
      <c r="M7" s="20"/>
      <c r="N7" s="24"/>
      <c r="O7" s="20"/>
      <c r="P7" s="24"/>
      <c r="Q7" s="20"/>
      <c r="R7" s="24"/>
    </row>
    <row r="8" spans="1:18">
      <c r="A8" s="8"/>
      <c r="B8" s="16"/>
      <c r="C8" s="20"/>
      <c r="D8" s="24"/>
      <c r="E8" s="20"/>
      <c r="F8" s="24"/>
      <c r="G8" s="20"/>
      <c r="H8" s="24"/>
      <c r="I8" s="20"/>
      <c r="J8" s="24"/>
      <c r="K8" s="20"/>
      <c r="L8" s="24"/>
      <c r="M8" s="20"/>
      <c r="N8" s="24"/>
      <c r="O8" s="20"/>
      <c r="P8" s="24"/>
      <c r="Q8" s="20"/>
      <c r="R8" s="24"/>
    </row>
    <row r="9" spans="1:18">
      <c r="A9" s="10"/>
      <c r="B9" s="17"/>
      <c r="C9" s="21"/>
      <c r="D9" s="25"/>
      <c r="E9" s="21"/>
      <c r="F9" s="25"/>
      <c r="G9" s="21"/>
      <c r="H9" s="25"/>
      <c r="I9" s="21"/>
      <c r="J9" s="25"/>
      <c r="K9" s="21"/>
      <c r="L9" s="25"/>
      <c r="M9" s="21"/>
      <c r="N9" s="25"/>
      <c r="O9" s="21"/>
      <c r="P9" s="25"/>
      <c r="Q9" s="21"/>
      <c r="R9" s="25"/>
    </row>
    <row r="10" spans="1:18">
      <c r="A10" s="11" t="s">
        <v>51</v>
      </c>
      <c r="B10" s="11"/>
      <c r="C10" s="22">
        <v>930</v>
      </c>
      <c r="D10" s="27">
        <v>66524</v>
      </c>
      <c r="E10" s="27" t="s">
        <v>56</v>
      </c>
      <c r="F10" s="27" t="s">
        <v>56</v>
      </c>
      <c r="G10" s="27">
        <v>1</v>
      </c>
      <c r="H10" s="27" t="s">
        <v>285</v>
      </c>
      <c r="I10" s="27">
        <v>3</v>
      </c>
      <c r="J10" s="27">
        <v>60</v>
      </c>
      <c r="K10" s="27">
        <v>187</v>
      </c>
      <c r="L10" s="27">
        <v>5421</v>
      </c>
      <c r="M10" s="27">
        <v>48</v>
      </c>
      <c r="N10" s="27">
        <v>87</v>
      </c>
      <c r="O10" s="27">
        <v>21</v>
      </c>
      <c r="P10" s="27">
        <v>72</v>
      </c>
      <c r="Q10" s="27">
        <v>77</v>
      </c>
      <c r="R10" s="54">
        <v>1588</v>
      </c>
    </row>
    <row r="11" spans="1:18">
      <c r="A11" s="11"/>
      <c r="B11" s="11" t="s">
        <v>53</v>
      </c>
      <c r="C11" s="22">
        <v>86</v>
      </c>
      <c r="D11" s="27">
        <v>6552</v>
      </c>
      <c r="E11" s="27" t="s">
        <v>56</v>
      </c>
      <c r="F11" s="27" t="s">
        <v>56</v>
      </c>
      <c r="G11" s="27" t="s">
        <v>56</v>
      </c>
      <c r="H11" s="27" t="s">
        <v>56</v>
      </c>
      <c r="I11" s="27" t="s">
        <v>56</v>
      </c>
      <c r="J11" s="27" t="s">
        <v>56</v>
      </c>
      <c r="K11" s="27">
        <v>5</v>
      </c>
      <c r="L11" s="27">
        <v>168</v>
      </c>
      <c r="M11" s="27">
        <v>2</v>
      </c>
      <c r="N11" s="27" t="s">
        <v>285</v>
      </c>
      <c r="O11" s="27">
        <v>1</v>
      </c>
      <c r="P11" s="27" t="s">
        <v>285</v>
      </c>
      <c r="Q11" s="27">
        <v>3</v>
      </c>
      <c r="R11" s="54" t="s">
        <v>285</v>
      </c>
    </row>
    <row r="12" spans="1:18">
      <c r="A12" s="11"/>
      <c r="B12" s="11" t="s">
        <v>40</v>
      </c>
      <c r="C12" s="22">
        <v>68</v>
      </c>
      <c r="D12" s="27">
        <v>6857</v>
      </c>
      <c r="E12" s="27" t="s">
        <v>56</v>
      </c>
      <c r="F12" s="27" t="s">
        <v>56</v>
      </c>
      <c r="G12" s="27" t="s">
        <v>56</v>
      </c>
      <c r="H12" s="27" t="s">
        <v>56</v>
      </c>
      <c r="I12" s="27" t="s">
        <v>56</v>
      </c>
      <c r="J12" s="27" t="s">
        <v>56</v>
      </c>
      <c r="K12" s="27">
        <v>12</v>
      </c>
      <c r="L12" s="27">
        <v>361</v>
      </c>
      <c r="M12" s="27">
        <v>12</v>
      </c>
      <c r="N12" s="27">
        <v>13</v>
      </c>
      <c r="O12" s="27">
        <v>4</v>
      </c>
      <c r="P12" s="27">
        <v>5</v>
      </c>
      <c r="Q12" s="27">
        <v>15</v>
      </c>
      <c r="R12" s="54">
        <v>73</v>
      </c>
    </row>
    <row r="13" spans="1:18">
      <c r="A13" s="11"/>
      <c r="B13" s="11" t="s">
        <v>45</v>
      </c>
      <c r="C13" s="22">
        <v>186</v>
      </c>
      <c r="D13" s="27">
        <v>15742</v>
      </c>
      <c r="E13" s="27" t="s">
        <v>56</v>
      </c>
      <c r="F13" s="27" t="s">
        <v>56</v>
      </c>
      <c r="G13" s="27">
        <v>1</v>
      </c>
      <c r="H13" s="27" t="s">
        <v>285</v>
      </c>
      <c r="I13" s="27">
        <v>2</v>
      </c>
      <c r="J13" s="27" t="s">
        <v>285</v>
      </c>
      <c r="K13" s="27">
        <v>50</v>
      </c>
      <c r="L13" s="27">
        <v>1952</v>
      </c>
      <c r="M13" s="27">
        <v>7</v>
      </c>
      <c r="N13" s="27">
        <v>7</v>
      </c>
      <c r="O13" s="27">
        <v>3</v>
      </c>
      <c r="P13" s="27">
        <v>32</v>
      </c>
      <c r="Q13" s="27">
        <v>29</v>
      </c>
      <c r="R13" s="54">
        <v>1360</v>
      </c>
    </row>
    <row r="14" spans="1:18">
      <c r="A14" s="11"/>
      <c r="B14" s="11" t="s">
        <v>24</v>
      </c>
      <c r="C14" s="22">
        <v>115</v>
      </c>
      <c r="D14" s="27">
        <v>7383</v>
      </c>
      <c r="E14" s="27" t="s">
        <v>56</v>
      </c>
      <c r="F14" s="27" t="s">
        <v>56</v>
      </c>
      <c r="G14" s="27" t="s">
        <v>56</v>
      </c>
      <c r="H14" s="27" t="s">
        <v>56</v>
      </c>
      <c r="I14" s="27" t="s">
        <v>56</v>
      </c>
      <c r="J14" s="27" t="s">
        <v>56</v>
      </c>
      <c r="K14" s="27">
        <v>13</v>
      </c>
      <c r="L14" s="27">
        <v>419</v>
      </c>
      <c r="M14" s="27">
        <v>3</v>
      </c>
      <c r="N14" s="27">
        <v>34</v>
      </c>
      <c r="O14" s="27">
        <v>3</v>
      </c>
      <c r="P14" s="27" t="s">
        <v>285</v>
      </c>
      <c r="Q14" s="27">
        <v>4</v>
      </c>
      <c r="R14" s="54">
        <v>14</v>
      </c>
    </row>
    <row r="15" spans="1:18">
      <c r="A15" s="11"/>
      <c r="B15" s="11" t="s">
        <v>28</v>
      </c>
      <c r="C15" s="22">
        <v>119</v>
      </c>
      <c r="D15" s="27">
        <v>6072</v>
      </c>
      <c r="E15" s="27" t="s">
        <v>56</v>
      </c>
      <c r="F15" s="27" t="s">
        <v>56</v>
      </c>
      <c r="G15" s="27" t="s">
        <v>56</v>
      </c>
      <c r="H15" s="27" t="s">
        <v>56</v>
      </c>
      <c r="I15" s="27" t="s">
        <v>56</v>
      </c>
      <c r="J15" s="27" t="s">
        <v>56</v>
      </c>
      <c r="K15" s="27">
        <v>27</v>
      </c>
      <c r="L15" s="27">
        <v>710</v>
      </c>
      <c r="M15" s="27">
        <v>5</v>
      </c>
      <c r="N15" s="27">
        <v>8</v>
      </c>
      <c r="O15" s="27">
        <v>1</v>
      </c>
      <c r="P15" s="27" t="s">
        <v>285</v>
      </c>
      <c r="Q15" s="27">
        <v>1</v>
      </c>
      <c r="R15" s="54" t="s">
        <v>285</v>
      </c>
    </row>
    <row r="16" spans="1:18">
      <c r="A16" s="11"/>
      <c r="B16" s="11" t="s">
        <v>7</v>
      </c>
      <c r="C16" s="22">
        <v>123</v>
      </c>
      <c r="D16" s="27">
        <v>8169</v>
      </c>
      <c r="E16" s="27" t="s">
        <v>56</v>
      </c>
      <c r="F16" s="27" t="s">
        <v>56</v>
      </c>
      <c r="G16" s="27" t="s">
        <v>56</v>
      </c>
      <c r="H16" s="27" t="s">
        <v>56</v>
      </c>
      <c r="I16" s="27">
        <v>1</v>
      </c>
      <c r="J16" s="27" t="s">
        <v>285</v>
      </c>
      <c r="K16" s="27">
        <v>22</v>
      </c>
      <c r="L16" s="27">
        <v>550</v>
      </c>
      <c r="M16" s="27">
        <v>2</v>
      </c>
      <c r="N16" s="27" t="s">
        <v>285</v>
      </c>
      <c r="O16" s="27" t="s">
        <v>56</v>
      </c>
      <c r="P16" s="27" t="s">
        <v>56</v>
      </c>
      <c r="Q16" s="27">
        <v>9</v>
      </c>
      <c r="R16" s="54">
        <v>51</v>
      </c>
    </row>
    <row r="17" spans="1:28">
      <c r="A17" s="11"/>
      <c r="B17" s="11" t="s">
        <v>54</v>
      </c>
      <c r="C17" s="22">
        <v>233</v>
      </c>
      <c r="D17" s="27">
        <v>15749</v>
      </c>
      <c r="E17" s="27" t="s">
        <v>56</v>
      </c>
      <c r="F17" s="27" t="s">
        <v>56</v>
      </c>
      <c r="G17" s="27" t="s">
        <v>56</v>
      </c>
      <c r="H17" s="27" t="s">
        <v>56</v>
      </c>
      <c r="I17" s="27" t="s">
        <v>56</v>
      </c>
      <c r="J17" s="27" t="s">
        <v>56</v>
      </c>
      <c r="K17" s="27">
        <v>58</v>
      </c>
      <c r="L17" s="27">
        <v>1261</v>
      </c>
      <c r="M17" s="27">
        <v>17</v>
      </c>
      <c r="N17" s="27">
        <v>19</v>
      </c>
      <c r="O17" s="27">
        <v>9</v>
      </c>
      <c r="P17" s="27">
        <v>10</v>
      </c>
      <c r="Q17" s="27">
        <v>16</v>
      </c>
      <c r="R17" s="54">
        <v>62</v>
      </c>
    </row>
    <row r="20" spans="1:28">
      <c r="A20" s="7"/>
      <c r="B20" s="7" t="s">
        <v>287</v>
      </c>
      <c r="C20" s="7"/>
      <c r="D20" s="7"/>
      <c r="E20" s="26"/>
      <c r="F20" s="7"/>
      <c r="G20" s="13"/>
      <c r="H20" s="13"/>
      <c r="I20" s="13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5">
      <c r="A21" s="12" t="s">
        <v>72</v>
      </c>
      <c r="B21" s="14"/>
      <c r="C21" s="18"/>
      <c r="D21" s="18"/>
      <c r="E21" s="18"/>
      <c r="F21" s="18"/>
      <c r="G21" s="18"/>
      <c r="H21" s="18"/>
      <c r="I21" s="18"/>
      <c r="J21" s="14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">
      <c r="A22" s="9" t="s">
        <v>3</v>
      </c>
      <c r="B22" s="15"/>
      <c r="C22" s="28" t="s">
        <v>14</v>
      </c>
      <c r="D22" s="147"/>
      <c r="E22" s="28" t="s">
        <v>293</v>
      </c>
      <c r="F22" s="148"/>
      <c r="G22" s="28" t="s">
        <v>154</v>
      </c>
      <c r="H22" s="148"/>
      <c r="I22" s="28" t="s">
        <v>294</v>
      </c>
      <c r="J22" s="148"/>
      <c r="K22" s="28" t="s">
        <v>246</v>
      </c>
      <c r="L22" s="148"/>
      <c r="M22" s="28" t="s">
        <v>297</v>
      </c>
      <c r="N22" s="148"/>
      <c r="O22" s="109" t="s">
        <v>139</v>
      </c>
      <c r="P22" s="118"/>
      <c r="Q22" s="150" t="s">
        <v>98</v>
      </c>
      <c r="R22" s="151"/>
      <c r="S22" s="28" t="s">
        <v>298</v>
      </c>
      <c r="T22" s="148"/>
      <c r="U22" s="28" t="s">
        <v>289</v>
      </c>
      <c r="V22" s="148"/>
      <c r="W22" s="28" t="s">
        <v>299</v>
      </c>
      <c r="X22" s="148"/>
      <c r="Y22" s="28" t="s">
        <v>49</v>
      </c>
      <c r="Z22" s="55"/>
      <c r="AA22" s="55"/>
      <c r="AB22" s="93"/>
    </row>
    <row r="23" spans="1:28">
      <c r="A23" s="8"/>
      <c r="B23" s="16"/>
      <c r="C23" s="133" t="s">
        <v>288</v>
      </c>
      <c r="D23" s="33" t="s">
        <v>290</v>
      </c>
      <c r="E23" s="133" t="s">
        <v>291</v>
      </c>
      <c r="F23" s="33" t="s">
        <v>290</v>
      </c>
      <c r="G23" s="133" t="s">
        <v>291</v>
      </c>
      <c r="H23" s="33" t="s">
        <v>290</v>
      </c>
      <c r="I23" s="133" t="s">
        <v>291</v>
      </c>
      <c r="J23" s="33" t="s">
        <v>290</v>
      </c>
      <c r="K23" s="133" t="s">
        <v>291</v>
      </c>
      <c r="L23" s="33" t="s">
        <v>290</v>
      </c>
      <c r="M23" s="133" t="s">
        <v>291</v>
      </c>
      <c r="N23" s="33" t="s">
        <v>290</v>
      </c>
      <c r="O23" s="133" t="s">
        <v>291</v>
      </c>
      <c r="P23" s="33" t="s">
        <v>290</v>
      </c>
      <c r="Q23" s="133" t="s">
        <v>291</v>
      </c>
      <c r="R23" s="33" t="s">
        <v>290</v>
      </c>
      <c r="S23" s="133" t="s">
        <v>291</v>
      </c>
      <c r="T23" s="33" t="s">
        <v>290</v>
      </c>
      <c r="U23" s="133" t="s">
        <v>291</v>
      </c>
      <c r="V23" s="33" t="s">
        <v>290</v>
      </c>
      <c r="W23" s="133" t="s">
        <v>291</v>
      </c>
      <c r="X23" s="33" t="s">
        <v>290</v>
      </c>
      <c r="Y23" s="133" t="s">
        <v>291</v>
      </c>
      <c r="Z23" s="33" t="s">
        <v>290</v>
      </c>
      <c r="AA23" s="58" t="s">
        <v>302</v>
      </c>
      <c r="AB23" s="98"/>
    </row>
    <row r="24" spans="1:28">
      <c r="A24" s="8"/>
      <c r="B24" s="16"/>
      <c r="C24" s="134"/>
      <c r="D24" s="20"/>
      <c r="E24" s="134"/>
      <c r="F24" s="20"/>
      <c r="G24" s="134"/>
      <c r="H24" s="20"/>
      <c r="I24" s="134"/>
      <c r="J24" s="20"/>
      <c r="K24" s="134"/>
      <c r="L24" s="20"/>
      <c r="M24" s="134"/>
      <c r="N24" s="20"/>
      <c r="O24" s="134"/>
      <c r="P24" s="20"/>
      <c r="Q24" s="134"/>
      <c r="R24" s="20"/>
      <c r="S24" s="134"/>
      <c r="T24" s="20"/>
      <c r="U24" s="134"/>
      <c r="V24" s="20"/>
      <c r="W24" s="134"/>
      <c r="X24" s="20"/>
      <c r="Y24" s="134"/>
      <c r="Z24" s="20"/>
      <c r="AA24" s="59" t="s">
        <v>300</v>
      </c>
      <c r="AB24" s="59" t="s">
        <v>290</v>
      </c>
    </row>
    <row r="25" spans="1:28">
      <c r="A25" s="8"/>
      <c r="B25" s="16"/>
      <c r="C25" s="134"/>
      <c r="D25" s="20"/>
      <c r="E25" s="134"/>
      <c r="F25" s="20"/>
      <c r="G25" s="134"/>
      <c r="H25" s="20"/>
      <c r="I25" s="134"/>
      <c r="J25" s="20"/>
      <c r="K25" s="134"/>
      <c r="L25" s="20"/>
      <c r="M25" s="134"/>
      <c r="N25" s="20"/>
      <c r="O25" s="134"/>
      <c r="P25" s="20"/>
      <c r="Q25" s="134"/>
      <c r="R25" s="20"/>
      <c r="S25" s="134"/>
      <c r="T25" s="20"/>
      <c r="U25" s="134"/>
      <c r="V25" s="20"/>
      <c r="W25" s="134"/>
      <c r="X25" s="20"/>
      <c r="Y25" s="134"/>
      <c r="Z25" s="20"/>
      <c r="AA25" s="59"/>
      <c r="AB25" s="59"/>
    </row>
    <row r="26" spans="1:28">
      <c r="A26" s="10"/>
      <c r="B26" s="17"/>
      <c r="C26" s="129"/>
      <c r="D26" s="21"/>
      <c r="E26" s="129"/>
      <c r="F26" s="21"/>
      <c r="G26" s="129"/>
      <c r="H26" s="21"/>
      <c r="I26" s="129"/>
      <c r="J26" s="21"/>
      <c r="K26" s="129"/>
      <c r="L26" s="21"/>
      <c r="M26" s="129"/>
      <c r="N26" s="21"/>
      <c r="O26" s="129"/>
      <c r="P26" s="21"/>
      <c r="Q26" s="129"/>
      <c r="R26" s="21"/>
      <c r="S26" s="129"/>
      <c r="T26" s="21"/>
      <c r="U26" s="129"/>
      <c r="V26" s="21"/>
      <c r="W26" s="129"/>
      <c r="X26" s="21"/>
      <c r="Y26" s="129"/>
      <c r="Z26" s="21"/>
      <c r="AA26" s="59"/>
      <c r="AB26" s="59"/>
    </row>
    <row r="27" spans="1:28">
      <c r="A27" s="11" t="s">
        <v>51</v>
      </c>
      <c r="B27" s="11"/>
      <c r="C27" s="48">
        <v>26</v>
      </c>
      <c r="D27" s="53">
        <v>1080</v>
      </c>
      <c r="E27" s="53">
        <v>5</v>
      </c>
      <c r="F27" s="53">
        <v>320</v>
      </c>
      <c r="G27" s="53" t="s">
        <v>56</v>
      </c>
      <c r="H27" s="53" t="s">
        <v>56</v>
      </c>
      <c r="I27" s="53" t="s">
        <v>56</v>
      </c>
      <c r="J27" s="56" t="s">
        <v>56</v>
      </c>
      <c r="K27" s="53" t="s">
        <v>56</v>
      </c>
      <c r="L27" s="53" t="s">
        <v>56</v>
      </c>
      <c r="M27" s="53" t="s">
        <v>56</v>
      </c>
      <c r="N27" s="53" t="s">
        <v>56</v>
      </c>
      <c r="O27" s="53" t="s">
        <v>56</v>
      </c>
      <c r="P27" s="53" t="s">
        <v>56</v>
      </c>
      <c r="Q27" s="53" t="s">
        <v>56</v>
      </c>
      <c r="R27" s="53" t="s">
        <v>56</v>
      </c>
      <c r="S27" s="53" t="s">
        <v>56</v>
      </c>
      <c r="T27" s="53" t="s">
        <v>56</v>
      </c>
      <c r="U27" s="53">
        <v>19</v>
      </c>
      <c r="V27" s="53">
        <v>700</v>
      </c>
      <c r="W27" s="53">
        <v>3</v>
      </c>
      <c r="X27" s="53">
        <v>5</v>
      </c>
      <c r="Y27" s="53">
        <v>2</v>
      </c>
      <c r="Z27" s="53" t="s">
        <v>285</v>
      </c>
      <c r="AA27" s="53" t="s">
        <v>56</v>
      </c>
      <c r="AB27" s="53" t="s">
        <v>56</v>
      </c>
    </row>
    <row r="28" spans="1:28">
      <c r="A28" s="11"/>
      <c r="B28" s="11" t="s">
        <v>53</v>
      </c>
      <c r="C28" s="48" t="s">
        <v>56</v>
      </c>
      <c r="D28" s="53" t="s">
        <v>56</v>
      </c>
      <c r="E28" s="53" t="s">
        <v>56</v>
      </c>
      <c r="F28" s="53" t="s">
        <v>56</v>
      </c>
      <c r="G28" s="53" t="s">
        <v>56</v>
      </c>
      <c r="H28" s="53" t="s">
        <v>56</v>
      </c>
      <c r="I28" s="53" t="s">
        <v>56</v>
      </c>
      <c r="J28" s="56" t="s">
        <v>56</v>
      </c>
      <c r="K28" s="53" t="s">
        <v>56</v>
      </c>
      <c r="L28" s="53" t="s">
        <v>56</v>
      </c>
      <c r="M28" s="53" t="s">
        <v>56</v>
      </c>
      <c r="N28" s="53" t="s">
        <v>56</v>
      </c>
      <c r="O28" s="53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</row>
    <row r="29" spans="1:28">
      <c r="A29" s="11"/>
      <c r="B29" s="11" t="s">
        <v>40</v>
      </c>
      <c r="C29" s="48">
        <v>4</v>
      </c>
      <c r="D29" s="53">
        <v>250</v>
      </c>
      <c r="E29" s="53">
        <v>3</v>
      </c>
      <c r="F29" s="53" t="s">
        <v>285</v>
      </c>
      <c r="G29" s="53" t="s">
        <v>56</v>
      </c>
      <c r="H29" s="53" t="s">
        <v>56</v>
      </c>
      <c r="I29" s="53" t="s">
        <v>56</v>
      </c>
      <c r="J29" s="56" t="s">
        <v>56</v>
      </c>
      <c r="K29" s="53" t="s">
        <v>56</v>
      </c>
      <c r="L29" s="53" t="s">
        <v>56</v>
      </c>
      <c r="M29" s="53" t="s">
        <v>56</v>
      </c>
      <c r="N29" s="53" t="s">
        <v>56</v>
      </c>
      <c r="O29" s="53" t="s">
        <v>56</v>
      </c>
      <c r="P29" s="53" t="s">
        <v>56</v>
      </c>
      <c r="Q29" s="53" t="s">
        <v>56</v>
      </c>
      <c r="R29" s="53" t="s">
        <v>56</v>
      </c>
      <c r="S29" s="53" t="s">
        <v>56</v>
      </c>
      <c r="T29" s="53" t="s">
        <v>56</v>
      </c>
      <c r="U29" s="53">
        <v>1</v>
      </c>
      <c r="V29" s="53" t="s">
        <v>285</v>
      </c>
      <c r="W29" s="53" t="s">
        <v>56</v>
      </c>
      <c r="X29" s="53" t="s">
        <v>56</v>
      </c>
      <c r="Y29" s="53" t="s">
        <v>56</v>
      </c>
      <c r="Z29" s="53" t="s">
        <v>56</v>
      </c>
      <c r="AA29" s="53" t="s">
        <v>56</v>
      </c>
      <c r="AB29" s="53" t="s">
        <v>56</v>
      </c>
    </row>
    <row r="30" spans="1:28">
      <c r="A30" s="11"/>
      <c r="B30" s="11" t="s">
        <v>45</v>
      </c>
      <c r="C30" s="48">
        <v>1</v>
      </c>
      <c r="D30" s="53" t="s">
        <v>285</v>
      </c>
      <c r="E30" s="53" t="s">
        <v>56</v>
      </c>
      <c r="F30" s="53" t="s">
        <v>56</v>
      </c>
      <c r="G30" s="53" t="s">
        <v>56</v>
      </c>
      <c r="H30" s="53" t="s">
        <v>56</v>
      </c>
      <c r="I30" s="53" t="s">
        <v>56</v>
      </c>
      <c r="J30" s="56" t="s">
        <v>56</v>
      </c>
      <c r="K30" s="53" t="s">
        <v>56</v>
      </c>
      <c r="L30" s="53" t="s">
        <v>56</v>
      </c>
      <c r="M30" s="53" t="s">
        <v>56</v>
      </c>
      <c r="N30" s="53" t="s">
        <v>56</v>
      </c>
      <c r="O30" s="53" t="s">
        <v>56</v>
      </c>
      <c r="P30" s="53" t="s">
        <v>56</v>
      </c>
      <c r="Q30" s="53" t="s">
        <v>56</v>
      </c>
      <c r="R30" s="53" t="s">
        <v>56</v>
      </c>
      <c r="S30" s="53" t="s">
        <v>56</v>
      </c>
      <c r="T30" s="53" t="s">
        <v>56</v>
      </c>
      <c r="U30" s="53">
        <v>1</v>
      </c>
      <c r="V30" s="53" t="s">
        <v>285</v>
      </c>
      <c r="W30" s="53" t="s">
        <v>56</v>
      </c>
      <c r="X30" s="53" t="s">
        <v>56</v>
      </c>
      <c r="Y30" s="53" t="s">
        <v>56</v>
      </c>
      <c r="Z30" s="53" t="s">
        <v>56</v>
      </c>
      <c r="AA30" s="53" t="s">
        <v>56</v>
      </c>
      <c r="AB30" s="53" t="s">
        <v>56</v>
      </c>
    </row>
    <row r="31" spans="1:28">
      <c r="A31" s="11"/>
      <c r="B31" s="11" t="s">
        <v>24</v>
      </c>
      <c r="C31" s="48">
        <v>5</v>
      </c>
      <c r="D31" s="53">
        <v>132</v>
      </c>
      <c r="E31" s="53">
        <v>1</v>
      </c>
      <c r="F31" s="53" t="s">
        <v>285</v>
      </c>
      <c r="G31" s="53" t="s">
        <v>56</v>
      </c>
      <c r="H31" s="53" t="s">
        <v>56</v>
      </c>
      <c r="I31" s="53" t="s">
        <v>56</v>
      </c>
      <c r="J31" s="56" t="s">
        <v>56</v>
      </c>
      <c r="K31" s="53" t="s">
        <v>56</v>
      </c>
      <c r="L31" s="53" t="s">
        <v>56</v>
      </c>
      <c r="M31" s="53" t="s">
        <v>56</v>
      </c>
      <c r="N31" s="53" t="s">
        <v>56</v>
      </c>
      <c r="O31" s="53" t="s">
        <v>56</v>
      </c>
      <c r="P31" s="53" t="s">
        <v>56</v>
      </c>
      <c r="Q31" s="53" t="s">
        <v>56</v>
      </c>
      <c r="R31" s="53" t="s">
        <v>56</v>
      </c>
      <c r="S31" s="53" t="s">
        <v>56</v>
      </c>
      <c r="T31" s="53" t="s">
        <v>56</v>
      </c>
      <c r="U31" s="53">
        <v>4</v>
      </c>
      <c r="V31" s="53">
        <v>101</v>
      </c>
      <c r="W31" s="53">
        <v>1</v>
      </c>
      <c r="X31" s="53" t="s">
        <v>285</v>
      </c>
      <c r="Y31" s="53" t="s">
        <v>56</v>
      </c>
      <c r="Z31" s="53" t="s">
        <v>56</v>
      </c>
      <c r="AA31" s="53" t="s">
        <v>56</v>
      </c>
      <c r="AB31" s="53" t="s">
        <v>56</v>
      </c>
    </row>
    <row r="32" spans="1:28">
      <c r="A32" s="11"/>
      <c r="B32" s="11" t="s">
        <v>28</v>
      </c>
      <c r="C32" s="48">
        <v>3</v>
      </c>
      <c r="D32" s="53" t="s">
        <v>285</v>
      </c>
      <c r="E32" s="53">
        <v>1</v>
      </c>
      <c r="F32" s="53" t="s">
        <v>285</v>
      </c>
      <c r="G32" s="53" t="s">
        <v>56</v>
      </c>
      <c r="H32" s="53" t="s">
        <v>56</v>
      </c>
      <c r="I32" s="53" t="s">
        <v>56</v>
      </c>
      <c r="J32" s="56" t="s">
        <v>56</v>
      </c>
      <c r="K32" s="53" t="s">
        <v>56</v>
      </c>
      <c r="L32" s="53" t="s">
        <v>56</v>
      </c>
      <c r="M32" s="53" t="s">
        <v>56</v>
      </c>
      <c r="N32" s="53" t="s">
        <v>56</v>
      </c>
      <c r="O32" s="53" t="s">
        <v>56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>
        <v>1</v>
      </c>
      <c r="V32" s="53" t="s">
        <v>285</v>
      </c>
      <c r="W32" s="53" t="s">
        <v>56</v>
      </c>
      <c r="X32" s="53" t="s">
        <v>56</v>
      </c>
      <c r="Y32" s="53">
        <v>1</v>
      </c>
      <c r="Z32" s="53" t="s">
        <v>285</v>
      </c>
      <c r="AA32" s="53" t="s">
        <v>56</v>
      </c>
      <c r="AB32" s="53" t="s">
        <v>56</v>
      </c>
    </row>
    <row r="33" spans="1:28">
      <c r="A33" s="11"/>
      <c r="B33" s="11" t="s">
        <v>7</v>
      </c>
      <c r="C33" s="48">
        <v>6</v>
      </c>
      <c r="D33" s="53">
        <v>175</v>
      </c>
      <c r="E33" s="53" t="s">
        <v>56</v>
      </c>
      <c r="F33" s="53" t="s">
        <v>56</v>
      </c>
      <c r="G33" s="53" t="s">
        <v>56</v>
      </c>
      <c r="H33" s="53" t="s">
        <v>56</v>
      </c>
      <c r="I33" s="53" t="s">
        <v>56</v>
      </c>
      <c r="J33" s="56" t="s">
        <v>56</v>
      </c>
      <c r="K33" s="53" t="s">
        <v>56</v>
      </c>
      <c r="L33" s="53" t="s">
        <v>56</v>
      </c>
      <c r="M33" s="53" t="s">
        <v>56</v>
      </c>
      <c r="N33" s="53" t="s">
        <v>56</v>
      </c>
      <c r="O33" s="53" t="s">
        <v>56</v>
      </c>
      <c r="P33" s="53" t="s">
        <v>56</v>
      </c>
      <c r="Q33" s="53" t="s">
        <v>56</v>
      </c>
      <c r="R33" s="53" t="s">
        <v>56</v>
      </c>
      <c r="S33" s="53" t="s">
        <v>56</v>
      </c>
      <c r="T33" s="53" t="s">
        <v>56</v>
      </c>
      <c r="U33" s="53">
        <v>6</v>
      </c>
      <c r="V33" s="53">
        <v>175</v>
      </c>
      <c r="W33" s="53" t="s">
        <v>56</v>
      </c>
      <c r="X33" s="53" t="s">
        <v>56</v>
      </c>
      <c r="Y33" s="53" t="s">
        <v>56</v>
      </c>
      <c r="Z33" s="53" t="s">
        <v>56</v>
      </c>
      <c r="AA33" s="53" t="s">
        <v>56</v>
      </c>
      <c r="AB33" s="53" t="s">
        <v>56</v>
      </c>
    </row>
    <row r="34" spans="1:28">
      <c r="A34" s="11"/>
      <c r="B34" s="11" t="s">
        <v>54</v>
      </c>
      <c r="C34" s="48">
        <v>7</v>
      </c>
      <c r="D34" s="53">
        <v>363</v>
      </c>
      <c r="E34" s="53" t="s">
        <v>56</v>
      </c>
      <c r="F34" s="53" t="s">
        <v>56</v>
      </c>
      <c r="G34" s="53" t="s">
        <v>56</v>
      </c>
      <c r="H34" s="53" t="s">
        <v>56</v>
      </c>
      <c r="I34" s="53" t="s">
        <v>56</v>
      </c>
      <c r="J34" s="56" t="s">
        <v>56</v>
      </c>
      <c r="K34" s="53" t="s">
        <v>56</v>
      </c>
      <c r="L34" s="53" t="s">
        <v>56</v>
      </c>
      <c r="M34" s="53" t="s">
        <v>56</v>
      </c>
      <c r="N34" s="53" t="s">
        <v>56</v>
      </c>
      <c r="O34" s="53" t="s">
        <v>56</v>
      </c>
      <c r="P34" s="53" t="s">
        <v>56</v>
      </c>
      <c r="Q34" s="53" t="s">
        <v>56</v>
      </c>
      <c r="R34" s="53" t="s">
        <v>56</v>
      </c>
      <c r="S34" s="53" t="s">
        <v>56</v>
      </c>
      <c r="T34" s="53" t="s">
        <v>56</v>
      </c>
      <c r="U34" s="53">
        <v>6</v>
      </c>
      <c r="V34" s="53">
        <v>354</v>
      </c>
      <c r="W34" s="53">
        <v>2</v>
      </c>
      <c r="X34" s="53" t="s">
        <v>285</v>
      </c>
      <c r="Y34" s="53">
        <v>1</v>
      </c>
      <c r="Z34" s="53" t="s">
        <v>285</v>
      </c>
      <c r="AA34" s="53" t="s">
        <v>56</v>
      </c>
      <c r="AB34" s="53" t="s">
        <v>56</v>
      </c>
    </row>
  </sheetData>
  <mergeCells count="65">
    <mergeCell ref="C5:D5"/>
    <mergeCell ref="E5:F5"/>
    <mergeCell ref="G5:H5"/>
    <mergeCell ref="I5:J5"/>
    <mergeCell ref="K5:L5"/>
    <mergeCell ref="M5:N5"/>
    <mergeCell ref="O5:P5"/>
    <mergeCell ref="Q5:R5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AB22"/>
    <mergeCell ref="AA23:AB23"/>
    <mergeCell ref="A5:B9"/>
    <mergeCell ref="C6:C9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A22:B26"/>
    <mergeCell ref="C23:C26"/>
    <mergeCell ref="D23:D26"/>
    <mergeCell ref="E23:E26"/>
    <mergeCell ref="F23:F26"/>
    <mergeCell ref="G23:G26"/>
    <mergeCell ref="H23:H26"/>
    <mergeCell ref="I23:I26"/>
    <mergeCell ref="J23:J26"/>
    <mergeCell ref="K23:K26"/>
    <mergeCell ref="L23:L26"/>
    <mergeCell ref="M23:M26"/>
    <mergeCell ref="N23:N26"/>
    <mergeCell ref="O23:O26"/>
    <mergeCell ref="P23:P26"/>
    <mergeCell ref="Q23:Q26"/>
    <mergeCell ref="R23:R26"/>
    <mergeCell ref="S23:S26"/>
    <mergeCell ref="T23:T26"/>
    <mergeCell ref="U23:U26"/>
    <mergeCell ref="V23:V26"/>
    <mergeCell ref="W23:W26"/>
    <mergeCell ref="X23:X26"/>
    <mergeCell ref="Y23:Y26"/>
    <mergeCell ref="Z23:Z26"/>
    <mergeCell ref="AA24:AA26"/>
    <mergeCell ref="AB24:AB26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17"/>
  <sheetViews>
    <sheetView workbookViewId="0">
      <selection activeCell="H24" sqref="H24"/>
    </sheetView>
  </sheetViews>
  <sheetFormatPr defaultRowHeight="14.25"/>
  <cols>
    <col min="1" max="1" width="9" style="6"/>
    <col min="2" max="2" width="11.75" style="6" customWidth="1"/>
    <col min="3" max="16384" width="9" style="6"/>
  </cols>
  <sheetData>
    <row r="1" spans="1:8">
      <c r="A1" s="7"/>
      <c r="B1" s="31" t="s">
        <v>221</v>
      </c>
      <c r="C1" s="7" t="s">
        <v>280</v>
      </c>
      <c r="G1" s="7"/>
      <c r="H1" s="31"/>
    </row>
    <row r="2" spans="1:8">
      <c r="A2" s="8"/>
      <c r="B2" s="8"/>
      <c r="C2" s="8"/>
      <c r="D2" s="8"/>
      <c r="E2" s="8"/>
      <c r="F2" s="8"/>
      <c r="G2" s="8"/>
      <c r="H2" s="8"/>
    </row>
    <row r="3" spans="1:8">
      <c r="A3" s="7"/>
      <c r="B3" s="7" t="s">
        <v>116</v>
      </c>
      <c r="C3" s="7"/>
      <c r="D3" s="7"/>
      <c r="E3" s="7"/>
      <c r="F3" s="7"/>
      <c r="G3" s="7"/>
      <c r="H3" s="7"/>
    </row>
    <row r="4" spans="1:8">
      <c r="A4" s="12" t="s">
        <v>72</v>
      </c>
      <c r="B4" s="14"/>
      <c r="C4" s="18"/>
      <c r="D4" s="18"/>
      <c r="E4" s="14"/>
      <c r="F4" s="14"/>
      <c r="G4" s="18"/>
      <c r="H4" s="18"/>
    </row>
    <row r="5" spans="1:8">
      <c r="A5" s="9" t="s">
        <v>3</v>
      </c>
      <c r="B5" s="15"/>
      <c r="C5" s="19" t="s">
        <v>32</v>
      </c>
      <c r="D5" s="153" t="s">
        <v>92</v>
      </c>
      <c r="E5" s="7"/>
      <c r="F5" s="7"/>
      <c r="G5" s="154"/>
      <c r="H5" s="155"/>
    </row>
    <row r="6" spans="1:8">
      <c r="A6" s="8"/>
      <c r="B6" s="16"/>
      <c r="C6" s="20"/>
      <c r="D6" s="145"/>
      <c r="E6" s="7"/>
      <c r="F6" s="7"/>
      <c r="G6" s="154"/>
      <c r="H6" s="155"/>
    </row>
    <row r="7" spans="1:8">
      <c r="A7" s="8"/>
      <c r="B7" s="16"/>
      <c r="C7" s="20"/>
      <c r="D7" s="145"/>
      <c r="E7" s="7"/>
      <c r="F7" s="7"/>
      <c r="G7" s="154"/>
      <c r="H7" s="155"/>
    </row>
    <row r="8" spans="1:8">
      <c r="A8" s="8"/>
      <c r="B8" s="16"/>
      <c r="C8" s="20"/>
      <c r="D8" s="145"/>
      <c r="E8" s="7"/>
      <c r="F8" s="7"/>
      <c r="G8" s="154"/>
      <c r="H8" s="155"/>
    </row>
    <row r="9" spans="1:8">
      <c r="A9" s="10"/>
      <c r="B9" s="17"/>
      <c r="C9" s="21"/>
      <c r="D9" s="146"/>
      <c r="E9" s="7"/>
      <c r="F9" s="7"/>
      <c r="G9" s="154"/>
      <c r="H9" s="155"/>
    </row>
    <row r="10" spans="1:8">
      <c r="A10" s="152" t="s">
        <v>51</v>
      </c>
      <c r="B10" s="11"/>
      <c r="C10" s="22">
        <v>129</v>
      </c>
      <c r="D10" s="27">
        <v>911.32</v>
      </c>
    </row>
    <row r="11" spans="1:8">
      <c r="A11" s="152"/>
      <c r="B11" s="11" t="s">
        <v>53</v>
      </c>
      <c r="C11" s="22">
        <v>5</v>
      </c>
      <c r="D11" s="27">
        <v>56</v>
      </c>
    </row>
    <row r="12" spans="1:8">
      <c r="A12" s="152"/>
      <c r="B12" s="11" t="s">
        <v>47</v>
      </c>
      <c r="C12" s="22">
        <v>14</v>
      </c>
      <c r="D12" s="27">
        <v>120.09</v>
      </c>
    </row>
    <row r="13" spans="1:8">
      <c r="A13" s="152"/>
      <c r="B13" s="11" t="s">
        <v>45</v>
      </c>
      <c r="C13" s="22">
        <v>21</v>
      </c>
      <c r="D13" s="27">
        <v>148.54</v>
      </c>
    </row>
    <row r="14" spans="1:8">
      <c r="A14" s="152"/>
      <c r="B14" s="11" t="s">
        <v>24</v>
      </c>
      <c r="C14" s="22">
        <v>11</v>
      </c>
      <c r="D14" s="27">
        <v>72.569999999999993</v>
      </c>
    </row>
    <row r="15" spans="1:8">
      <c r="A15" s="152"/>
      <c r="B15" s="11" t="s">
        <v>75</v>
      </c>
      <c r="C15" s="22">
        <v>10</v>
      </c>
      <c r="D15" s="27">
        <v>34.46</v>
      </c>
    </row>
    <row r="16" spans="1:8">
      <c r="A16" s="152"/>
      <c r="B16" s="11" t="s">
        <v>7</v>
      </c>
      <c r="C16" s="22">
        <v>32</v>
      </c>
      <c r="D16" s="27">
        <v>142.52000000000001</v>
      </c>
    </row>
    <row r="17" spans="1:4">
      <c r="A17" s="152"/>
      <c r="B17" s="11" t="s">
        <v>54</v>
      </c>
      <c r="C17" s="22">
        <v>36</v>
      </c>
      <c r="D17" s="27">
        <v>337.14</v>
      </c>
    </row>
  </sheetData>
  <mergeCells count="3">
    <mergeCell ref="A5:B9"/>
    <mergeCell ref="C5:C9"/>
    <mergeCell ref="D5:D9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17"/>
  <sheetViews>
    <sheetView workbookViewId="0">
      <selection activeCell="L27" sqref="L27"/>
    </sheetView>
  </sheetViews>
  <sheetFormatPr defaultRowHeight="14.25"/>
  <cols>
    <col min="1" max="1" width="9" style="6"/>
    <col min="2" max="2" width="12.875" style="6" customWidth="1"/>
    <col min="3" max="4" width="5.625" style="6" bestFit="1" customWidth="1"/>
    <col min="5" max="5" width="7.625" style="6" bestFit="1" customWidth="1"/>
    <col min="6" max="28" width="5.625" style="6" bestFit="1" customWidth="1"/>
    <col min="29" max="16384" width="9" style="6"/>
  </cols>
  <sheetData>
    <row r="1" spans="1:28">
      <c r="A1" s="7"/>
      <c r="B1" s="8" t="s">
        <v>310</v>
      </c>
      <c r="C1" s="7"/>
      <c r="D1" s="7"/>
      <c r="E1" s="7"/>
      <c r="F1" s="13"/>
      <c r="G1" s="13"/>
      <c r="H1" s="13"/>
      <c r="I1" s="13"/>
      <c r="J1" s="7"/>
      <c r="K1" s="7"/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>
      <c r="A3" s="7"/>
      <c r="B3" s="7" t="s">
        <v>10</v>
      </c>
      <c r="C3" s="7"/>
      <c r="D3" s="7"/>
      <c r="E3" s="26"/>
      <c r="F3" s="13"/>
      <c r="G3" s="13"/>
      <c r="H3" s="13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">
      <c r="A4" s="12" t="s">
        <v>72</v>
      </c>
      <c r="B4" s="14"/>
      <c r="C4" s="18"/>
      <c r="D4" s="18"/>
      <c r="E4" s="18"/>
      <c r="F4" s="18"/>
      <c r="G4" s="18"/>
      <c r="H4" s="18"/>
      <c r="I4" s="18"/>
      <c r="J4" s="14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15">
      <c r="A5" s="9" t="s">
        <v>3</v>
      </c>
      <c r="B5" s="15"/>
      <c r="C5" s="19" t="s">
        <v>303</v>
      </c>
      <c r="D5" s="19" t="s">
        <v>57</v>
      </c>
      <c r="E5" s="156" t="s">
        <v>132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60"/>
    </row>
    <row r="6" spans="1:28">
      <c r="A6" s="8"/>
      <c r="B6" s="16"/>
      <c r="C6" s="24"/>
      <c r="D6" s="24"/>
      <c r="E6" s="58" t="s">
        <v>14</v>
      </c>
      <c r="F6" s="98"/>
      <c r="G6" s="58" t="s">
        <v>301</v>
      </c>
      <c r="H6" s="98"/>
      <c r="I6" s="58" t="s">
        <v>311</v>
      </c>
      <c r="J6" s="98"/>
      <c r="K6" s="58" t="s">
        <v>274</v>
      </c>
      <c r="L6" s="98"/>
      <c r="M6" s="58" t="s">
        <v>313</v>
      </c>
      <c r="N6" s="98"/>
      <c r="O6" s="58" t="s">
        <v>315</v>
      </c>
      <c r="P6" s="60"/>
      <c r="Q6" s="58" t="s">
        <v>316</v>
      </c>
      <c r="R6" s="98"/>
      <c r="S6" s="58" t="s">
        <v>314</v>
      </c>
      <c r="T6" s="98"/>
      <c r="U6" s="158" t="s">
        <v>175</v>
      </c>
      <c r="V6" s="159"/>
      <c r="W6" s="158" t="s">
        <v>269</v>
      </c>
      <c r="X6" s="159"/>
      <c r="Y6" s="158" t="s">
        <v>218</v>
      </c>
      <c r="Z6" s="159"/>
      <c r="AA6" s="158" t="s">
        <v>309</v>
      </c>
      <c r="AB6" s="159"/>
    </row>
    <row r="7" spans="1:28">
      <c r="A7" s="8"/>
      <c r="B7" s="16"/>
      <c r="C7" s="24"/>
      <c r="D7" s="24"/>
      <c r="E7" s="33" t="s">
        <v>172</v>
      </c>
      <c r="F7" s="127" t="s">
        <v>305</v>
      </c>
      <c r="G7" s="33" t="s">
        <v>306</v>
      </c>
      <c r="H7" s="127" t="s">
        <v>305</v>
      </c>
      <c r="I7" s="33" t="s">
        <v>306</v>
      </c>
      <c r="J7" s="127" t="s">
        <v>305</v>
      </c>
      <c r="K7" s="33" t="s">
        <v>306</v>
      </c>
      <c r="L7" s="127" t="s">
        <v>305</v>
      </c>
      <c r="M7" s="33" t="s">
        <v>306</v>
      </c>
      <c r="N7" s="127" t="s">
        <v>305</v>
      </c>
      <c r="O7" s="33" t="s">
        <v>306</v>
      </c>
      <c r="P7" s="127" t="s">
        <v>305</v>
      </c>
      <c r="Q7" s="33" t="s">
        <v>306</v>
      </c>
      <c r="R7" s="127" t="s">
        <v>305</v>
      </c>
      <c r="S7" s="33" t="s">
        <v>306</v>
      </c>
      <c r="T7" s="127" t="s">
        <v>305</v>
      </c>
      <c r="U7" s="33" t="s">
        <v>306</v>
      </c>
      <c r="V7" s="127" t="s">
        <v>305</v>
      </c>
      <c r="W7" s="33" t="s">
        <v>306</v>
      </c>
      <c r="X7" s="127" t="s">
        <v>305</v>
      </c>
      <c r="Y7" s="33" t="s">
        <v>306</v>
      </c>
      <c r="Z7" s="127" t="s">
        <v>305</v>
      </c>
      <c r="AA7" s="33" t="s">
        <v>306</v>
      </c>
      <c r="AB7" s="127" t="s">
        <v>305</v>
      </c>
    </row>
    <row r="8" spans="1:28">
      <c r="A8" s="8"/>
      <c r="B8" s="16"/>
      <c r="C8" s="24"/>
      <c r="D8" s="24"/>
      <c r="E8" s="20"/>
      <c r="F8" s="128"/>
      <c r="G8" s="20"/>
      <c r="H8" s="128"/>
      <c r="I8" s="20"/>
      <c r="J8" s="128"/>
      <c r="K8" s="20"/>
      <c r="L8" s="128"/>
      <c r="M8" s="20"/>
      <c r="N8" s="128"/>
      <c r="O8" s="20"/>
      <c r="P8" s="128"/>
      <c r="Q8" s="20"/>
      <c r="R8" s="128"/>
      <c r="S8" s="20"/>
      <c r="T8" s="128"/>
      <c r="U8" s="20"/>
      <c r="V8" s="128"/>
      <c r="W8" s="20"/>
      <c r="X8" s="128"/>
      <c r="Y8" s="20"/>
      <c r="Z8" s="128"/>
      <c r="AA8" s="20"/>
      <c r="AB8" s="128"/>
    </row>
    <row r="9" spans="1:28">
      <c r="A9" s="10"/>
      <c r="B9" s="17"/>
      <c r="C9" s="25"/>
      <c r="D9" s="25"/>
      <c r="E9" s="25"/>
      <c r="F9" s="129"/>
      <c r="G9" s="25"/>
      <c r="H9" s="129"/>
      <c r="I9" s="25"/>
      <c r="J9" s="129"/>
      <c r="K9" s="25"/>
      <c r="L9" s="129"/>
      <c r="M9" s="25"/>
      <c r="N9" s="129"/>
      <c r="O9" s="25"/>
      <c r="P9" s="129"/>
      <c r="Q9" s="25"/>
      <c r="R9" s="129"/>
      <c r="S9" s="25"/>
      <c r="T9" s="129"/>
      <c r="U9" s="25"/>
      <c r="V9" s="129"/>
      <c r="W9" s="25"/>
      <c r="X9" s="129"/>
      <c r="Y9" s="25"/>
      <c r="Z9" s="129"/>
      <c r="AA9" s="25"/>
      <c r="AB9" s="129"/>
    </row>
    <row r="10" spans="1:28">
      <c r="A10" s="11" t="s">
        <v>51</v>
      </c>
      <c r="B10" s="11"/>
      <c r="C10" s="48">
        <v>6</v>
      </c>
      <c r="D10" s="53">
        <v>338</v>
      </c>
      <c r="E10" s="53">
        <v>6</v>
      </c>
      <c r="F10" s="53">
        <v>225</v>
      </c>
      <c r="G10" s="53" t="s">
        <v>56</v>
      </c>
      <c r="H10" s="53" t="s">
        <v>56</v>
      </c>
      <c r="I10" s="53" t="s">
        <v>56</v>
      </c>
      <c r="J10" s="56" t="s">
        <v>56</v>
      </c>
      <c r="K10" s="53" t="s">
        <v>56</v>
      </c>
      <c r="L10" s="53" t="s">
        <v>56</v>
      </c>
      <c r="M10" s="53" t="s">
        <v>56</v>
      </c>
      <c r="N10" s="53" t="s">
        <v>56</v>
      </c>
      <c r="O10" s="53" t="s">
        <v>56</v>
      </c>
      <c r="P10" s="53" t="s">
        <v>56</v>
      </c>
      <c r="Q10" s="53">
        <v>3</v>
      </c>
      <c r="R10" s="53">
        <v>73</v>
      </c>
      <c r="S10" s="53">
        <v>2</v>
      </c>
      <c r="T10" s="53" t="s">
        <v>285</v>
      </c>
      <c r="U10" s="53" t="s">
        <v>56</v>
      </c>
      <c r="V10" s="53" t="s">
        <v>56</v>
      </c>
      <c r="W10" s="53">
        <v>1</v>
      </c>
      <c r="X10" s="53" t="s">
        <v>285</v>
      </c>
      <c r="Y10" s="53" t="s">
        <v>56</v>
      </c>
      <c r="Z10" s="53" t="s">
        <v>56</v>
      </c>
      <c r="AA10" s="53" t="s">
        <v>56</v>
      </c>
      <c r="AB10" s="53" t="s">
        <v>56</v>
      </c>
    </row>
    <row r="11" spans="1:28">
      <c r="A11" s="11"/>
      <c r="B11" s="11" t="s">
        <v>53</v>
      </c>
      <c r="C11" s="48" t="s">
        <v>56</v>
      </c>
      <c r="D11" s="53" t="s">
        <v>56</v>
      </c>
      <c r="E11" s="53" t="s">
        <v>56</v>
      </c>
      <c r="F11" s="53" t="s">
        <v>56</v>
      </c>
      <c r="G11" s="53" t="s">
        <v>56</v>
      </c>
      <c r="H11" s="53" t="s">
        <v>56</v>
      </c>
      <c r="I11" s="53" t="s">
        <v>56</v>
      </c>
      <c r="J11" s="56" t="s">
        <v>56</v>
      </c>
      <c r="K11" s="53" t="s">
        <v>56</v>
      </c>
      <c r="L11" s="53" t="s">
        <v>56</v>
      </c>
      <c r="M11" s="53" t="s">
        <v>56</v>
      </c>
      <c r="N11" s="53" t="s">
        <v>56</v>
      </c>
      <c r="O11" s="53" t="s">
        <v>56</v>
      </c>
      <c r="P11" s="53" t="s">
        <v>56</v>
      </c>
      <c r="Q11" s="53" t="s">
        <v>56</v>
      </c>
      <c r="R11" s="53" t="s">
        <v>56</v>
      </c>
      <c r="S11" s="53" t="s">
        <v>56</v>
      </c>
      <c r="T11" s="53" t="s">
        <v>56</v>
      </c>
      <c r="U11" s="53" t="s">
        <v>56</v>
      </c>
      <c r="V11" s="53" t="s">
        <v>56</v>
      </c>
      <c r="W11" s="53" t="s">
        <v>56</v>
      </c>
      <c r="X11" s="53" t="s">
        <v>56</v>
      </c>
      <c r="Y11" s="53" t="s">
        <v>56</v>
      </c>
      <c r="Z11" s="53" t="s">
        <v>56</v>
      </c>
      <c r="AA11" s="53" t="s">
        <v>56</v>
      </c>
      <c r="AB11" s="53" t="s">
        <v>56</v>
      </c>
    </row>
    <row r="12" spans="1:28">
      <c r="A12" s="11"/>
      <c r="B12" s="11" t="s">
        <v>40</v>
      </c>
      <c r="C12" s="48" t="s">
        <v>56</v>
      </c>
      <c r="D12" s="53" t="s">
        <v>56</v>
      </c>
      <c r="E12" s="53" t="s">
        <v>56</v>
      </c>
      <c r="F12" s="53" t="s">
        <v>56</v>
      </c>
      <c r="G12" s="53" t="s">
        <v>56</v>
      </c>
      <c r="H12" s="53" t="s">
        <v>56</v>
      </c>
      <c r="I12" s="53" t="s">
        <v>56</v>
      </c>
      <c r="J12" s="56" t="s">
        <v>56</v>
      </c>
      <c r="K12" s="53" t="s">
        <v>56</v>
      </c>
      <c r="L12" s="53" t="s">
        <v>56</v>
      </c>
      <c r="M12" s="53" t="s">
        <v>56</v>
      </c>
      <c r="N12" s="53" t="s">
        <v>56</v>
      </c>
      <c r="O12" s="53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</row>
    <row r="13" spans="1:28">
      <c r="A13" s="11"/>
      <c r="B13" s="11" t="s">
        <v>45</v>
      </c>
      <c r="C13" s="48">
        <v>1</v>
      </c>
      <c r="D13" s="53" t="s">
        <v>285</v>
      </c>
      <c r="E13" s="53">
        <v>1</v>
      </c>
      <c r="F13" s="53" t="s">
        <v>285</v>
      </c>
      <c r="G13" s="53" t="s">
        <v>56</v>
      </c>
      <c r="H13" s="53" t="s">
        <v>56</v>
      </c>
      <c r="I13" s="53" t="s">
        <v>56</v>
      </c>
      <c r="J13" s="56" t="s">
        <v>56</v>
      </c>
      <c r="K13" s="53" t="s">
        <v>56</v>
      </c>
      <c r="L13" s="53" t="s">
        <v>56</v>
      </c>
      <c r="M13" s="53" t="s">
        <v>56</v>
      </c>
      <c r="N13" s="53" t="s">
        <v>56</v>
      </c>
      <c r="O13" s="53" t="s">
        <v>56</v>
      </c>
      <c r="P13" s="53" t="s">
        <v>56</v>
      </c>
      <c r="Q13" s="53" t="s">
        <v>56</v>
      </c>
      <c r="R13" s="53" t="s">
        <v>56</v>
      </c>
      <c r="S13" s="53">
        <v>1</v>
      </c>
      <c r="T13" s="53" t="s">
        <v>285</v>
      </c>
      <c r="U13" s="53" t="s">
        <v>56</v>
      </c>
      <c r="V13" s="53" t="s">
        <v>56</v>
      </c>
      <c r="W13" s="53" t="s">
        <v>56</v>
      </c>
      <c r="X13" s="53" t="s">
        <v>56</v>
      </c>
      <c r="Y13" s="53" t="s">
        <v>56</v>
      </c>
      <c r="Z13" s="53" t="s">
        <v>56</v>
      </c>
      <c r="AA13" s="53" t="s">
        <v>56</v>
      </c>
      <c r="AB13" s="53" t="s">
        <v>56</v>
      </c>
    </row>
    <row r="14" spans="1:28">
      <c r="A14" s="11"/>
      <c r="B14" s="11" t="s">
        <v>24</v>
      </c>
      <c r="C14" s="48" t="s">
        <v>56</v>
      </c>
      <c r="D14" s="53" t="s">
        <v>56</v>
      </c>
      <c r="E14" s="53" t="s">
        <v>56</v>
      </c>
      <c r="F14" s="53" t="s">
        <v>56</v>
      </c>
      <c r="G14" s="53" t="s">
        <v>56</v>
      </c>
      <c r="H14" s="53" t="s">
        <v>56</v>
      </c>
      <c r="I14" s="53" t="s">
        <v>56</v>
      </c>
      <c r="J14" s="56" t="s">
        <v>56</v>
      </c>
      <c r="K14" s="53" t="s">
        <v>56</v>
      </c>
      <c r="L14" s="53" t="s">
        <v>56</v>
      </c>
      <c r="M14" s="53" t="s">
        <v>56</v>
      </c>
      <c r="N14" s="53" t="s">
        <v>56</v>
      </c>
      <c r="O14" s="53" t="s">
        <v>56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</row>
    <row r="15" spans="1:28">
      <c r="A15" s="11"/>
      <c r="B15" s="11" t="s">
        <v>28</v>
      </c>
      <c r="C15" s="48">
        <v>1</v>
      </c>
      <c r="D15" s="53" t="s">
        <v>285</v>
      </c>
      <c r="E15" s="53">
        <v>1</v>
      </c>
      <c r="F15" s="53" t="s">
        <v>285</v>
      </c>
      <c r="G15" s="53" t="s">
        <v>56</v>
      </c>
      <c r="H15" s="53" t="s">
        <v>56</v>
      </c>
      <c r="I15" s="53" t="s">
        <v>56</v>
      </c>
      <c r="J15" s="56" t="s">
        <v>56</v>
      </c>
      <c r="K15" s="53" t="s">
        <v>56</v>
      </c>
      <c r="L15" s="53" t="s">
        <v>56</v>
      </c>
      <c r="M15" s="53" t="s">
        <v>56</v>
      </c>
      <c r="N15" s="53" t="s">
        <v>56</v>
      </c>
      <c r="O15" s="53" t="s">
        <v>56</v>
      </c>
      <c r="P15" s="53" t="s">
        <v>56</v>
      </c>
      <c r="Q15" s="53">
        <v>1</v>
      </c>
      <c r="R15" s="53" t="s">
        <v>285</v>
      </c>
      <c r="S15" s="53" t="s">
        <v>56</v>
      </c>
      <c r="T15" s="53" t="s">
        <v>56</v>
      </c>
      <c r="U15" s="53" t="s">
        <v>56</v>
      </c>
      <c r="V15" s="53" t="s">
        <v>56</v>
      </c>
      <c r="W15" s="53" t="s">
        <v>56</v>
      </c>
      <c r="X15" s="53" t="s">
        <v>56</v>
      </c>
      <c r="Y15" s="53" t="s">
        <v>56</v>
      </c>
      <c r="Z15" s="53" t="s">
        <v>56</v>
      </c>
      <c r="AA15" s="53" t="s">
        <v>56</v>
      </c>
      <c r="AB15" s="53" t="s">
        <v>56</v>
      </c>
    </row>
    <row r="16" spans="1:28">
      <c r="A16" s="11"/>
      <c r="B16" s="11" t="s">
        <v>7</v>
      </c>
      <c r="C16" s="48">
        <v>1</v>
      </c>
      <c r="D16" s="53" t="s">
        <v>285</v>
      </c>
      <c r="E16" s="53">
        <v>1</v>
      </c>
      <c r="F16" s="53" t="s">
        <v>285</v>
      </c>
      <c r="G16" s="53" t="s">
        <v>56</v>
      </c>
      <c r="H16" s="53" t="s">
        <v>56</v>
      </c>
      <c r="I16" s="53" t="s">
        <v>56</v>
      </c>
      <c r="J16" s="56" t="s">
        <v>56</v>
      </c>
      <c r="K16" s="53" t="s">
        <v>56</v>
      </c>
      <c r="L16" s="53" t="s">
        <v>56</v>
      </c>
      <c r="M16" s="53" t="s">
        <v>56</v>
      </c>
      <c r="N16" s="53" t="s">
        <v>56</v>
      </c>
      <c r="O16" s="53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 t="s">
        <v>56</v>
      </c>
      <c r="W16" s="53">
        <v>1</v>
      </c>
      <c r="X16" s="53" t="s">
        <v>285</v>
      </c>
      <c r="Y16" s="53" t="s">
        <v>56</v>
      </c>
      <c r="Z16" s="53" t="s">
        <v>56</v>
      </c>
      <c r="AA16" s="53" t="s">
        <v>56</v>
      </c>
      <c r="AB16" s="53" t="s">
        <v>56</v>
      </c>
    </row>
    <row r="17" spans="1:28">
      <c r="A17" s="11"/>
      <c r="B17" s="11" t="s">
        <v>54</v>
      </c>
      <c r="C17" s="48">
        <v>3</v>
      </c>
      <c r="D17" s="53">
        <v>110</v>
      </c>
      <c r="E17" s="53">
        <v>3</v>
      </c>
      <c r="F17" s="53">
        <v>83</v>
      </c>
      <c r="G17" s="53" t="s">
        <v>56</v>
      </c>
      <c r="H17" s="53" t="s">
        <v>56</v>
      </c>
      <c r="I17" s="53" t="s">
        <v>56</v>
      </c>
      <c r="J17" s="56" t="s">
        <v>56</v>
      </c>
      <c r="K17" s="53" t="s">
        <v>56</v>
      </c>
      <c r="L17" s="53" t="s">
        <v>56</v>
      </c>
      <c r="M17" s="53" t="s">
        <v>56</v>
      </c>
      <c r="N17" s="53" t="s">
        <v>56</v>
      </c>
      <c r="O17" s="53" t="s">
        <v>56</v>
      </c>
      <c r="P17" s="53" t="s">
        <v>56</v>
      </c>
      <c r="Q17" s="53">
        <v>2</v>
      </c>
      <c r="R17" s="53" t="s">
        <v>285</v>
      </c>
      <c r="S17" s="53">
        <v>1</v>
      </c>
      <c r="T17" s="53" t="s">
        <v>285</v>
      </c>
      <c r="U17" s="53" t="s">
        <v>56</v>
      </c>
      <c r="V17" s="53" t="s">
        <v>56</v>
      </c>
      <c r="W17" s="53" t="s">
        <v>56</v>
      </c>
      <c r="X17" s="53" t="s">
        <v>56</v>
      </c>
      <c r="Y17" s="53" t="s">
        <v>56</v>
      </c>
      <c r="Z17" s="53" t="s">
        <v>56</v>
      </c>
      <c r="AA17" s="53" t="s">
        <v>56</v>
      </c>
      <c r="AB17" s="53" t="s">
        <v>56</v>
      </c>
    </row>
  </sheetData>
  <mergeCells count="40">
    <mergeCell ref="E5:AB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5:B9"/>
    <mergeCell ref="C5:C9"/>
    <mergeCell ref="D5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X7:X9"/>
    <mergeCell ref="Y7:Y9"/>
    <mergeCell ref="Z7:Z9"/>
    <mergeCell ref="AA7:AA9"/>
    <mergeCell ref="AB7:AB9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A33"/>
  <sheetViews>
    <sheetView workbookViewId="0"/>
  </sheetViews>
  <sheetFormatPr defaultRowHeight="14.25"/>
  <cols>
    <col min="1" max="1" width="9" style="6"/>
    <col min="2" max="3" width="5.625" style="6" bestFit="1" customWidth="1"/>
    <col min="4" max="4" width="7.625" style="6" bestFit="1" customWidth="1"/>
    <col min="5" max="5" width="5.625" style="6" bestFit="1" customWidth="1"/>
    <col min="6" max="6" width="6.625" style="6" bestFit="1" customWidth="1"/>
    <col min="7" max="7" width="7.625" style="6" bestFit="1" customWidth="1"/>
    <col min="8" max="9" width="5.625" style="6" bestFit="1" customWidth="1"/>
    <col min="10" max="10" width="6.625" style="6" bestFit="1" customWidth="1"/>
    <col min="11" max="12" width="7.625" style="6" bestFit="1" customWidth="1"/>
    <col min="13" max="17" width="5.625" style="6" bestFit="1" customWidth="1"/>
    <col min="18" max="18" width="7.625" style="6" bestFit="1" customWidth="1"/>
    <col min="19" max="26" width="5.625" style="6" bestFit="1" customWidth="1"/>
    <col min="27" max="29" width="6.625" style="6" bestFit="1" customWidth="1"/>
    <col min="30" max="30" width="5.625" style="6" bestFit="1" customWidth="1"/>
    <col min="31" max="31" width="6.625" style="6" bestFit="1" customWidth="1"/>
    <col min="32" max="35" width="5.625" style="6" bestFit="1" customWidth="1"/>
    <col min="36" max="16384" width="9" style="6"/>
  </cols>
  <sheetData>
    <row r="2" spans="1:16381">
      <c r="A2" s="161"/>
      <c r="B2" s="11"/>
      <c r="C2" s="161"/>
      <c r="D2" s="161"/>
      <c r="E2" s="161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8"/>
      <c r="R2" s="13"/>
      <c r="S2" s="13"/>
      <c r="T2" s="13"/>
      <c r="U2" s="13"/>
      <c r="V2" s="8"/>
      <c r="W2" s="13"/>
    </row>
    <row r="3" spans="1:16381">
      <c r="A3" s="18" t="s">
        <v>292</v>
      </c>
      <c r="B3" s="161"/>
      <c r="C3" s="161"/>
      <c r="D3" s="161"/>
      <c r="E3" s="16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8"/>
      <c r="R3" s="13"/>
      <c r="S3" s="13"/>
      <c r="T3" s="13"/>
      <c r="U3" s="13"/>
      <c r="V3" s="8"/>
      <c r="W3" s="13"/>
    </row>
    <row r="4" spans="1:16381" ht="15">
      <c r="A4" s="161" t="s">
        <v>72</v>
      </c>
      <c r="B4" s="161"/>
      <c r="C4" s="161"/>
      <c r="D4" s="161"/>
      <c r="E4" s="161"/>
      <c r="F4" s="18"/>
      <c r="G4" s="18"/>
      <c r="H4" s="18"/>
      <c r="I4" s="18"/>
      <c r="J4" s="18"/>
      <c r="K4" s="18"/>
      <c r="L4" s="18"/>
      <c r="M4" s="18"/>
      <c r="N4" s="171"/>
      <c r="O4" s="18"/>
      <c r="P4" s="18"/>
      <c r="Q4" s="189"/>
      <c r="R4" s="13"/>
      <c r="S4" s="13"/>
      <c r="T4" s="13"/>
      <c r="U4" s="13"/>
      <c r="V4" s="8"/>
      <c r="W4" s="13"/>
    </row>
    <row r="5" spans="1:16381" ht="15">
      <c r="A5" s="162" t="s">
        <v>3</v>
      </c>
      <c r="B5" s="166" t="s">
        <v>100</v>
      </c>
      <c r="C5" s="166" t="s">
        <v>318</v>
      </c>
      <c r="D5" s="177" t="s">
        <v>319</v>
      </c>
      <c r="E5" s="174"/>
      <c r="F5" s="174"/>
      <c r="G5" s="174"/>
      <c r="H5" s="174"/>
      <c r="I5" s="174"/>
      <c r="J5" s="174"/>
      <c r="K5" s="183"/>
      <c r="L5" s="168" t="s">
        <v>324</v>
      </c>
      <c r="M5" s="174"/>
      <c r="N5" s="174"/>
      <c r="O5" s="174"/>
      <c r="P5" s="174"/>
      <c r="Q5" s="183"/>
      <c r="R5" s="168" t="s">
        <v>327</v>
      </c>
      <c r="S5" s="174"/>
      <c r="T5" s="174"/>
      <c r="U5" s="174"/>
      <c r="V5" s="174"/>
      <c r="W5" s="183"/>
      <c r="X5" s="168" t="s">
        <v>333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83"/>
    </row>
    <row r="6" spans="1:16381">
      <c r="A6" s="163"/>
      <c r="B6" s="134"/>
      <c r="C6" s="134"/>
      <c r="D6" s="178" t="s">
        <v>320</v>
      </c>
      <c r="E6" s="178" t="s">
        <v>305</v>
      </c>
      <c r="F6" s="58" t="s">
        <v>321</v>
      </c>
      <c r="G6" s="98"/>
      <c r="H6" s="125" t="s">
        <v>307</v>
      </c>
      <c r="I6" s="126"/>
      <c r="J6" s="182" t="s">
        <v>323</v>
      </c>
      <c r="K6" s="184"/>
      <c r="L6" s="178" t="s">
        <v>225</v>
      </c>
      <c r="M6" s="133" t="s">
        <v>305</v>
      </c>
      <c r="N6" s="125" t="s">
        <v>307</v>
      </c>
      <c r="O6" s="126"/>
      <c r="P6" s="182" t="s">
        <v>326</v>
      </c>
      <c r="Q6" s="184"/>
      <c r="R6" s="178" t="s">
        <v>320</v>
      </c>
      <c r="S6" s="133" t="s">
        <v>305</v>
      </c>
      <c r="T6" s="194" t="s">
        <v>307</v>
      </c>
      <c r="U6" s="126"/>
      <c r="V6" s="182" t="s">
        <v>326</v>
      </c>
      <c r="W6" s="184"/>
      <c r="X6" s="125" t="s">
        <v>335</v>
      </c>
      <c r="Y6" s="126"/>
      <c r="Z6" s="125" t="s">
        <v>332</v>
      </c>
      <c r="AA6" s="126"/>
      <c r="AB6" s="125" t="s">
        <v>39</v>
      </c>
      <c r="AC6" s="126"/>
      <c r="AD6" s="125" t="s">
        <v>331</v>
      </c>
      <c r="AE6" s="126"/>
      <c r="AF6" s="125" t="s">
        <v>174</v>
      </c>
      <c r="AG6" s="126"/>
      <c r="AH6" s="125" t="s">
        <v>329</v>
      </c>
      <c r="AI6" s="126"/>
    </row>
    <row r="7" spans="1:16381">
      <c r="A7" s="163"/>
      <c r="B7" s="134"/>
      <c r="C7" s="134"/>
      <c r="D7" s="134"/>
      <c r="E7" s="134"/>
      <c r="F7" s="133" t="s">
        <v>264</v>
      </c>
      <c r="G7" s="133" t="s">
        <v>305</v>
      </c>
      <c r="H7" s="133" t="s">
        <v>264</v>
      </c>
      <c r="I7" s="133" t="s">
        <v>305</v>
      </c>
      <c r="J7" s="133" t="s">
        <v>264</v>
      </c>
      <c r="K7" s="133" t="s">
        <v>305</v>
      </c>
      <c r="L7" s="134"/>
      <c r="M7" s="134"/>
      <c r="N7" s="133" t="s">
        <v>264</v>
      </c>
      <c r="O7" s="133" t="s">
        <v>305</v>
      </c>
      <c r="P7" s="133" t="s">
        <v>264</v>
      </c>
      <c r="Q7" s="133" t="s">
        <v>305</v>
      </c>
      <c r="R7" s="134"/>
      <c r="S7" s="134"/>
      <c r="T7" s="133" t="s">
        <v>264</v>
      </c>
      <c r="U7" s="133" t="s">
        <v>305</v>
      </c>
      <c r="V7" s="133" t="s">
        <v>264</v>
      </c>
      <c r="W7" s="196" t="s">
        <v>305</v>
      </c>
      <c r="X7" s="133" t="s">
        <v>264</v>
      </c>
      <c r="Y7" s="133" t="s">
        <v>305</v>
      </c>
      <c r="Z7" s="133" t="s">
        <v>264</v>
      </c>
      <c r="AA7" s="133" t="s">
        <v>305</v>
      </c>
      <c r="AB7" s="133" t="s">
        <v>264</v>
      </c>
      <c r="AC7" s="133" t="s">
        <v>305</v>
      </c>
      <c r="AD7" s="133" t="s">
        <v>264</v>
      </c>
      <c r="AE7" s="133" t="s">
        <v>305</v>
      </c>
      <c r="AF7" s="133" t="s">
        <v>264</v>
      </c>
      <c r="AG7" s="133" t="s">
        <v>305</v>
      </c>
      <c r="AH7" s="133" t="s">
        <v>264</v>
      </c>
      <c r="AI7" s="133" t="s">
        <v>305</v>
      </c>
    </row>
    <row r="8" spans="1:16381">
      <c r="A8" s="16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97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</row>
    <row r="9" spans="1:16381">
      <c r="A9" s="163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98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</row>
    <row r="10" spans="1:16381">
      <c r="A10" s="11" t="s">
        <v>343</v>
      </c>
      <c r="B10" s="167">
        <v>44</v>
      </c>
      <c r="C10" s="171">
        <v>321</v>
      </c>
      <c r="D10" s="171">
        <v>44</v>
      </c>
      <c r="E10" s="54" t="s">
        <v>328</v>
      </c>
      <c r="F10" s="27">
        <v>44</v>
      </c>
      <c r="G10" s="27">
        <v>203</v>
      </c>
      <c r="H10" s="27">
        <v>4</v>
      </c>
      <c r="I10" s="27" t="s">
        <v>328</v>
      </c>
      <c r="J10" s="27">
        <v>29</v>
      </c>
      <c r="K10" s="27">
        <v>100</v>
      </c>
      <c r="L10" s="27" t="s">
        <v>56</v>
      </c>
      <c r="M10" s="27" t="s">
        <v>56</v>
      </c>
      <c r="N10" s="27" t="s">
        <v>56</v>
      </c>
      <c r="O10" s="27" t="s">
        <v>56</v>
      </c>
      <c r="P10" s="27" t="s">
        <v>56</v>
      </c>
      <c r="Q10" s="27" t="s">
        <v>56</v>
      </c>
      <c r="R10" s="27">
        <v>1</v>
      </c>
      <c r="S10" s="27" t="s">
        <v>328</v>
      </c>
      <c r="T10" s="27" t="s">
        <v>56</v>
      </c>
      <c r="U10" s="27" t="s">
        <v>56</v>
      </c>
      <c r="V10" s="27">
        <v>1</v>
      </c>
      <c r="W10" s="27" t="s">
        <v>328</v>
      </c>
      <c r="X10" s="167">
        <v>11</v>
      </c>
      <c r="Y10" s="171">
        <v>11</v>
      </c>
      <c r="Z10" s="171">
        <v>8</v>
      </c>
      <c r="AA10" s="54">
        <v>16</v>
      </c>
      <c r="AB10" s="27">
        <v>16</v>
      </c>
      <c r="AC10" s="27">
        <v>53</v>
      </c>
      <c r="AD10" s="27">
        <v>4</v>
      </c>
      <c r="AE10" s="27">
        <v>29</v>
      </c>
      <c r="AF10" s="27">
        <v>3</v>
      </c>
      <c r="AG10" s="27" t="s">
        <v>328</v>
      </c>
      <c r="AH10" s="27">
        <v>2</v>
      </c>
      <c r="AI10" s="27" t="s">
        <v>328</v>
      </c>
    </row>
    <row r="11" spans="1:16381" ht="15"/>
    <row r="12" spans="1:16381" ht="15">
      <c r="A12" s="162" t="s">
        <v>3</v>
      </c>
      <c r="B12" s="168" t="s">
        <v>73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90"/>
      <c r="R12" s="168" t="s">
        <v>340</v>
      </c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90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</row>
    <row r="13" spans="1:16381">
      <c r="A13" s="163"/>
      <c r="B13" s="125" t="s">
        <v>336</v>
      </c>
      <c r="C13" s="173"/>
      <c r="D13" s="125" t="s">
        <v>331</v>
      </c>
      <c r="E13" s="173"/>
      <c r="F13" s="125" t="s">
        <v>174</v>
      </c>
      <c r="G13" s="173"/>
      <c r="H13" s="125" t="s">
        <v>316</v>
      </c>
      <c r="I13" s="173"/>
      <c r="J13" s="125" t="s">
        <v>314</v>
      </c>
      <c r="K13" s="173"/>
      <c r="L13" s="125" t="s">
        <v>85</v>
      </c>
      <c r="M13" s="173"/>
      <c r="N13" s="125" t="s">
        <v>218</v>
      </c>
      <c r="O13" s="173"/>
      <c r="P13" s="125" t="s">
        <v>236</v>
      </c>
      <c r="Q13" s="126"/>
      <c r="R13" s="125" t="s">
        <v>336</v>
      </c>
      <c r="S13" s="173"/>
      <c r="T13" s="125" t="s">
        <v>331</v>
      </c>
      <c r="U13" s="173"/>
      <c r="V13" s="125" t="s">
        <v>174</v>
      </c>
      <c r="W13" s="173"/>
      <c r="X13" s="125" t="s">
        <v>316</v>
      </c>
      <c r="Y13" s="126"/>
      <c r="Z13" s="125" t="s">
        <v>314</v>
      </c>
      <c r="AA13" s="173"/>
      <c r="AB13" s="125" t="s">
        <v>85</v>
      </c>
      <c r="AC13" s="173"/>
      <c r="AD13" s="125" t="s">
        <v>338</v>
      </c>
      <c r="AE13" s="173"/>
      <c r="AF13" s="125" t="s">
        <v>337</v>
      </c>
      <c r="AG13" s="12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</row>
    <row r="14" spans="1:16381">
      <c r="A14" s="163"/>
      <c r="B14" s="133" t="s">
        <v>264</v>
      </c>
      <c r="C14" s="133" t="s">
        <v>305</v>
      </c>
      <c r="D14" s="133" t="s">
        <v>264</v>
      </c>
      <c r="E14" s="133" t="s">
        <v>305</v>
      </c>
      <c r="F14" s="133" t="s">
        <v>264</v>
      </c>
      <c r="G14" s="133" t="s">
        <v>305</v>
      </c>
      <c r="H14" s="133" t="s">
        <v>264</v>
      </c>
      <c r="I14" s="133" t="s">
        <v>305</v>
      </c>
      <c r="J14" s="133" t="s">
        <v>264</v>
      </c>
      <c r="K14" s="133" t="s">
        <v>305</v>
      </c>
      <c r="L14" s="133" t="s">
        <v>264</v>
      </c>
      <c r="M14" s="133" t="s">
        <v>305</v>
      </c>
      <c r="N14" s="133" t="s">
        <v>264</v>
      </c>
      <c r="O14" s="133" t="s">
        <v>305</v>
      </c>
      <c r="P14" s="133" t="s">
        <v>264</v>
      </c>
      <c r="Q14" s="133" t="s">
        <v>305</v>
      </c>
      <c r="R14" s="133" t="s">
        <v>264</v>
      </c>
      <c r="S14" s="133" t="s">
        <v>305</v>
      </c>
      <c r="T14" s="133" t="s">
        <v>264</v>
      </c>
      <c r="U14" s="133" t="s">
        <v>305</v>
      </c>
      <c r="V14" s="133" t="s">
        <v>264</v>
      </c>
      <c r="W14" s="133" t="s">
        <v>305</v>
      </c>
      <c r="X14" s="133" t="s">
        <v>264</v>
      </c>
      <c r="Y14" s="133" t="s">
        <v>305</v>
      </c>
      <c r="Z14" s="133" t="s">
        <v>264</v>
      </c>
      <c r="AA14" s="185" t="s">
        <v>305</v>
      </c>
      <c r="AB14" s="133" t="s">
        <v>264</v>
      </c>
      <c r="AC14" s="133" t="s">
        <v>305</v>
      </c>
      <c r="AD14" s="133" t="s">
        <v>264</v>
      </c>
      <c r="AE14" s="133" t="s">
        <v>305</v>
      </c>
      <c r="AF14" s="133" t="s">
        <v>264</v>
      </c>
      <c r="AG14" s="133" t="s">
        <v>305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</row>
    <row r="15" spans="1:16381">
      <c r="A15" s="163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99"/>
      <c r="AB15" s="169"/>
      <c r="AC15" s="169"/>
      <c r="AD15" s="169"/>
      <c r="AE15" s="169"/>
      <c r="AF15" s="169"/>
      <c r="AG15" s="169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</row>
    <row r="16" spans="1:16381">
      <c r="A16" s="163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200"/>
      <c r="AB16" s="170"/>
      <c r="AC16" s="170"/>
      <c r="AD16" s="170"/>
      <c r="AE16" s="170"/>
      <c r="AF16" s="170"/>
      <c r="AG16" s="170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</row>
    <row r="17" spans="1:33">
      <c r="A17" s="11" t="s">
        <v>343</v>
      </c>
      <c r="B17" s="54">
        <v>4</v>
      </c>
      <c r="C17" s="54" t="s">
        <v>328</v>
      </c>
      <c r="D17" s="54" t="s">
        <v>56</v>
      </c>
      <c r="E17" s="54" t="s">
        <v>56</v>
      </c>
      <c r="F17" s="27" t="s">
        <v>56</v>
      </c>
      <c r="G17" s="27" t="s">
        <v>56</v>
      </c>
      <c r="H17" s="27" t="s">
        <v>56</v>
      </c>
      <c r="I17" s="27" t="s">
        <v>56</v>
      </c>
      <c r="J17" s="27" t="s">
        <v>56</v>
      </c>
      <c r="K17" s="27" t="s">
        <v>56</v>
      </c>
      <c r="L17" s="27" t="s">
        <v>56</v>
      </c>
      <c r="M17" s="27" t="s">
        <v>56</v>
      </c>
      <c r="N17" s="27" t="s">
        <v>56</v>
      </c>
      <c r="O17" s="27" t="s">
        <v>56</v>
      </c>
      <c r="P17" s="27" t="s">
        <v>56</v>
      </c>
      <c r="Q17" s="27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27">
        <v>1</v>
      </c>
      <c r="W17" s="27" t="s">
        <v>328</v>
      </c>
      <c r="X17" s="27" t="s">
        <v>56</v>
      </c>
      <c r="Y17" s="27" t="s">
        <v>56</v>
      </c>
      <c r="Z17" s="27" t="s">
        <v>56</v>
      </c>
      <c r="AA17" s="27" t="s">
        <v>56</v>
      </c>
      <c r="AB17" s="27" t="s">
        <v>56</v>
      </c>
      <c r="AC17" s="27" t="s">
        <v>56</v>
      </c>
      <c r="AD17" s="27" t="s">
        <v>56</v>
      </c>
      <c r="AE17" s="27" t="s">
        <v>56</v>
      </c>
      <c r="AF17" s="27" t="s">
        <v>56</v>
      </c>
      <c r="AG17" s="27" t="s">
        <v>56</v>
      </c>
    </row>
    <row r="18" spans="1:33" ht="15">
      <c r="R18" s="191"/>
      <c r="S18" s="192"/>
      <c r="T18" s="191"/>
      <c r="U18" s="192"/>
      <c r="V18" s="191"/>
      <c r="W18" s="192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</row>
    <row r="19" spans="1:33" ht="15">
      <c r="A19" s="162" t="s">
        <v>3</v>
      </c>
      <c r="B19" s="168" t="s">
        <v>341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83"/>
      <c r="R19" s="191"/>
      <c r="S19" s="18"/>
      <c r="T19" s="191"/>
      <c r="U19" s="18"/>
      <c r="V19" s="191"/>
      <c r="W19" s="18"/>
      <c r="X19" s="191"/>
      <c r="Y19" s="18"/>
      <c r="Z19" s="191"/>
      <c r="AA19" s="18"/>
      <c r="AB19" s="191"/>
      <c r="AC19" s="18"/>
      <c r="AD19" s="191"/>
      <c r="AE19" s="18"/>
      <c r="AF19" s="191"/>
      <c r="AG19" s="18"/>
    </row>
    <row r="20" spans="1:33">
      <c r="A20" s="163"/>
      <c r="B20" s="125" t="s">
        <v>336</v>
      </c>
      <c r="C20" s="126"/>
      <c r="D20" s="125" t="s">
        <v>331</v>
      </c>
      <c r="E20" s="126"/>
      <c r="F20" s="125" t="s">
        <v>174</v>
      </c>
      <c r="G20" s="126"/>
      <c r="H20" s="125" t="s">
        <v>316</v>
      </c>
      <c r="I20" s="126"/>
      <c r="J20" s="125" t="s">
        <v>314</v>
      </c>
      <c r="K20" s="126"/>
      <c r="L20" s="125" t="s">
        <v>85</v>
      </c>
      <c r="M20" s="126"/>
      <c r="N20" s="125" t="s">
        <v>338</v>
      </c>
      <c r="O20" s="126"/>
      <c r="P20" s="125" t="s">
        <v>337</v>
      </c>
      <c r="Q20" s="126"/>
      <c r="R20" s="192"/>
      <c r="S20" s="18"/>
      <c r="T20" s="192"/>
      <c r="U20" s="18"/>
      <c r="V20" s="192"/>
      <c r="W20" s="18"/>
      <c r="X20" s="192"/>
      <c r="Y20" s="18"/>
      <c r="Z20" s="192"/>
      <c r="AA20" s="18"/>
      <c r="AB20" s="192"/>
      <c r="AC20" s="18"/>
      <c r="AD20" s="192"/>
      <c r="AE20" s="18"/>
      <c r="AF20" s="192"/>
      <c r="AG20" s="18"/>
    </row>
    <row r="21" spans="1:33">
      <c r="A21" s="163"/>
      <c r="B21" s="133" t="s">
        <v>264</v>
      </c>
      <c r="C21" s="133" t="s">
        <v>305</v>
      </c>
      <c r="D21" s="133" t="s">
        <v>264</v>
      </c>
      <c r="E21" s="133" t="s">
        <v>305</v>
      </c>
      <c r="F21" s="133" t="s">
        <v>264</v>
      </c>
      <c r="G21" s="133" t="s">
        <v>305</v>
      </c>
      <c r="H21" s="133" t="s">
        <v>264</v>
      </c>
      <c r="I21" s="133" t="s">
        <v>305</v>
      </c>
      <c r="J21" s="133" t="s">
        <v>264</v>
      </c>
      <c r="K21" s="185" t="s">
        <v>305</v>
      </c>
      <c r="L21" s="133" t="s">
        <v>264</v>
      </c>
      <c r="M21" s="133" t="s">
        <v>305</v>
      </c>
      <c r="N21" s="133" t="s">
        <v>264</v>
      </c>
      <c r="O21" s="133" t="s">
        <v>305</v>
      </c>
      <c r="P21" s="133" t="s">
        <v>264</v>
      </c>
      <c r="Q21" s="133" t="s">
        <v>305</v>
      </c>
      <c r="R21" s="192"/>
      <c r="S21" s="18"/>
      <c r="T21" s="192"/>
      <c r="U21" s="18"/>
      <c r="V21" s="192"/>
      <c r="W21" s="18"/>
      <c r="X21" s="192"/>
      <c r="Y21" s="18"/>
      <c r="Z21" s="192"/>
      <c r="AA21" s="18"/>
      <c r="AB21" s="192"/>
      <c r="AC21" s="18"/>
      <c r="AD21" s="192"/>
      <c r="AE21" s="18"/>
      <c r="AF21" s="192"/>
      <c r="AG21" s="18"/>
    </row>
    <row r="22" spans="1:33">
      <c r="A22" s="163"/>
      <c r="B22" s="134"/>
      <c r="C22" s="134"/>
      <c r="D22" s="134"/>
      <c r="E22" s="134"/>
      <c r="F22" s="134"/>
      <c r="G22" s="134"/>
      <c r="H22" s="134"/>
      <c r="I22" s="134"/>
      <c r="J22" s="134"/>
      <c r="K22" s="186"/>
      <c r="L22" s="134"/>
      <c r="M22" s="134"/>
      <c r="N22" s="134"/>
      <c r="O22" s="134"/>
      <c r="P22" s="134"/>
      <c r="Q22" s="134"/>
    </row>
    <row r="23" spans="1:33">
      <c r="A23" s="163"/>
      <c r="B23" s="135"/>
      <c r="C23" s="135"/>
      <c r="D23" s="135"/>
      <c r="E23" s="135"/>
      <c r="F23" s="135"/>
      <c r="G23" s="135"/>
      <c r="H23" s="135"/>
      <c r="I23" s="135"/>
      <c r="J23" s="135"/>
      <c r="K23" s="187"/>
      <c r="L23" s="135"/>
      <c r="M23" s="135"/>
      <c r="N23" s="135"/>
      <c r="O23" s="135"/>
      <c r="P23" s="135"/>
      <c r="Q23" s="135"/>
    </row>
    <row r="24" spans="1:33">
      <c r="A24" s="11" t="s">
        <v>343</v>
      </c>
      <c r="B24" s="54" t="s">
        <v>56</v>
      </c>
      <c r="C24" s="54" t="s">
        <v>56</v>
      </c>
      <c r="D24" s="54" t="s">
        <v>56</v>
      </c>
      <c r="E24" s="54" t="s">
        <v>56</v>
      </c>
      <c r="F24" s="27">
        <v>1</v>
      </c>
      <c r="G24" s="27" t="s">
        <v>328</v>
      </c>
      <c r="H24" s="27" t="s">
        <v>56</v>
      </c>
      <c r="I24" s="27" t="s">
        <v>56</v>
      </c>
      <c r="J24" s="27" t="s">
        <v>56</v>
      </c>
      <c r="K24" s="27" t="s">
        <v>56</v>
      </c>
      <c r="L24" s="27" t="s">
        <v>56</v>
      </c>
      <c r="M24" s="27" t="s">
        <v>56</v>
      </c>
      <c r="N24" s="27" t="s">
        <v>56</v>
      </c>
      <c r="O24" s="27" t="s">
        <v>56</v>
      </c>
      <c r="P24" s="27" t="s">
        <v>56</v>
      </c>
      <c r="Q24" s="27" t="s">
        <v>56</v>
      </c>
    </row>
    <row r="27" spans="1:33">
      <c r="A27" s="16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8"/>
      <c r="T27" s="13"/>
    </row>
    <row r="28" spans="1:33">
      <c r="A28" s="164"/>
      <c r="B28" s="164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88"/>
      <c r="P28" s="175"/>
      <c r="Q28" s="175"/>
      <c r="R28" s="175"/>
      <c r="S28" s="193"/>
      <c r="T28" s="195"/>
    </row>
    <row r="29" spans="1:33">
      <c r="A29" s="165"/>
      <c r="B29" s="165"/>
      <c r="C29" s="176"/>
      <c r="D29" s="179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</row>
    <row r="30" spans="1:33">
      <c r="A30" s="165"/>
      <c r="B30" s="165"/>
      <c r="C30" s="165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</row>
    <row r="31" spans="1:33">
      <c r="A31" s="165"/>
      <c r="B31" s="165"/>
      <c r="C31" s="165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</row>
    <row r="32" spans="1:33">
      <c r="A32" s="165"/>
      <c r="B32" s="165"/>
      <c r="C32" s="165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</row>
    <row r="33" spans="1:20">
      <c r="A33" s="165"/>
      <c r="B33" s="165"/>
      <c r="C33" s="165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</row>
  </sheetData>
  <mergeCells count="129">
    <mergeCell ref="D5:K5"/>
    <mergeCell ref="L5:Q5"/>
    <mergeCell ref="R5:W5"/>
    <mergeCell ref="X5:AI5"/>
    <mergeCell ref="F6:G6"/>
    <mergeCell ref="H6:I6"/>
    <mergeCell ref="J6:K6"/>
    <mergeCell ref="N6:O6"/>
    <mergeCell ref="P6:Q6"/>
    <mergeCell ref="T6:U6"/>
    <mergeCell ref="V6:W6"/>
    <mergeCell ref="X6:Y6"/>
    <mergeCell ref="Z6:AA6"/>
    <mergeCell ref="AB6:AC6"/>
    <mergeCell ref="AD6:AE6"/>
    <mergeCell ref="AF6:AG6"/>
    <mergeCell ref="AH6:AI6"/>
    <mergeCell ref="B12:Q12"/>
    <mergeCell ref="R12:AG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B19:Q19"/>
    <mergeCell ref="B20:C20"/>
    <mergeCell ref="D20:E20"/>
    <mergeCell ref="F20:G20"/>
    <mergeCell ref="H20:I20"/>
    <mergeCell ref="J20:K20"/>
    <mergeCell ref="L20:M20"/>
    <mergeCell ref="N20:O20"/>
    <mergeCell ref="P20:Q20"/>
    <mergeCell ref="A5:A9"/>
    <mergeCell ref="B5:B9"/>
    <mergeCell ref="C5:C9"/>
    <mergeCell ref="D6:D9"/>
    <mergeCell ref="E6:E9"/>
    <mergeCell ref="L6:L9"/>
    <mergeCell ref="M6:M9"/>
    <mergeCell ref="R6:R9"/>
    <mergeCell ref="S6:S9"/>
    <mergeCell ref="F7:F9"/>
    <mergeCell ref="G7:G9"/>
    <mergeCell ref="H7:H9"/>
    <mergeCell ref="I7:I9"/>
    <mergeCell ref="J7:J9"/>
    <mergeCell ref="K7:K9"/>
    <mergeCell ref="N7:N9"/>
    <mergeCell ref="O7:O9"/>
    <mergeCell ref="P7:P9"/>
    <mergeCell ref="Q7:Q9"/>
    <mergeCell ref="T7:T9"/>
    <mergeCell ref="U7:U9"/>
    <mergeCell ref="V7:V9"/>
    <mergeCell ref="W7:W9"/>
    <mergeCell ref="X7:X9"/>
    <mergeCell ref="Y7:Y9"/>
    <mergeCell ref="Z7:Z9"/>
    <mergeCell ref="AA7:AA9"/>
    <mergeCell ref="AB7:AB9"/>
    <mergeCell ref="AC7:AC9"/>
    <mergeCell ref="AD7:AD9"/>
    <mergeCell ref="AE7:AE9"/>
    <mergeCell ref="AF7:AF9"/>
    <mergeCell ref="AG7:AG9"/>
    <mergeCell ref="AH7:AH9"/>
    <mergeCell ref="AI7:AI9"/>
    <mergeCell ref="A12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U14:U16"/>
    <mergeCell ref="V14:V16"/>
    <mergeCell ref="W14:W16"/>
    <mergeCell ref="X14:X16"/>
    <mergeCell ref="Y14:Y16"/>
    <mergeCell ref="Z14:Z16"/>
    <mergeCell ref="AA14:AA16"/>
    <mergeCell ref="AB14:AB16"/>
    <mergeCell ref="AC14:AC16"/>
    <mergeCell ref="AD14:AD16"/>
    <mergeCell ref="AE14:AE16"/>
    <mergeCell ref="AF14:AF16"/>
    <mergeCell ref="AG14:AG16"/>
    <mergeCell ref="A19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18"/>
  <sheetViews>
    <sheetView workbookViewId="0">
      <selection activeCell="R31" sqref="R31"/>
    </sheetView>
  </sheetViews>
  <sheetFormatPr defaultRowHeight="14.25"/>
  <cols>
    <col min="1" max="1" width="9" style="6"/>
    <col min="2" max="2" width="12.25" style="6" customWidth="1"/>
    <col min="3" max="11" width="9" style="6"/>
    <col min="12" max="12" width="12.375" style="6" customWidth="1"/>
    <col min="13" max="16384" width="9" style="6"/>
  </cols>
  <sheetData>
    <row r="1" spans="1:21">
      <c r="A1" s="18"/>
      <c r="B1" s="18"/>
      <c r="C1" s="171" t="s">
        <v>349</v>
      </c>
      <c r="D1" s="211" t="s">
        <v>350</v>
      </c>
      <c r="E1" s="18"/>
      <c r="F1" s="18"/>
      <c r="K1" s="7"/>
    </row>
    <row r="2" spans="1:21">
      <c r="A2" s="161"/>
      <c r="B2" s="161"/>
      <c r="C2" s="26"/>
      <c r="D2" s="18"/>
      <c r="E2" s="18"/>
      <c r="F2" s="18"/>
      <c r="G2" s="18"/>
      <c r="H2" s="18"/>
      <c r="I2" s="18"/>
      <c r="J2" s="161"/>
      <c r="K2" s="161"/>
    </row>
    <row r="3" spans="1:21">
      <c r="A3" s="161"/>
      <c r="B3" s="18" t="s">
        <v>214</v>
      </c>
      <c r="C3" s="18"/>
      <c r="D3" s="18"/>
      <c r="E3" s="18"/>
      <c r="F3" s="18"/>
      <c r="G3" s="18"/>
      <c r="H3" s="18"/>
      <c r="I3" s="18"/>
      <c r="J3" s="161"/>
      <c r="K3" s="18"/>
    </row>
    <row r="4" spans="1:21">
      <c r="A4" s="161" t="s">
        <v>72</v>
      </c>
      <c r="B4" s="161"/>
      <c r="C4" s="18"/>
      <c r="D4" s="18"/>
      <c r="E4" s="18"/>
      <c r="F4" s="18"/>
      <c r="G4" s="18"/>
      <c r="H4" s="18"/>
      <c r="I4" s="18"/>
      <c r="J4" s="161"/>
      <c r="K4" s="161"/>
      <c r="L4" s="161" t="s">
        <v>360</v>
      </c>
      <c r="M4" s="161"/>
      <c r="N4" s="18"/>
      <c r="O4" s="18"/>
      <c r="P4" s="18"/>
      <c r="Q4" s="18"/>
      <c r="R4" s="18"/>
      <c r="S4" s="18"/>
      <c r="T4" s="18"/>
      <c r="U4" s="18"/>
    </row>
    <row r="5" spans="1:21" ht="15">
      <c r="A5" s="161"/>
      <c r="B5" s="161"/>
      <c r="C5" s="18"/>
      <c r="D5" s="18"/>
      <c r="E5" s="18"/>
      <c r="F5" s="18"/>
      <c r="G5" s="18"/>
      <c r="H5" s="18"/>
      <c r="I5" s="18"/>
      <c r="K5" s="161" t="s">
        <v>72</v>
      </c>
      <c r="L5" s="161"/>
      <c r="M5" s="161"/>
      <c r="N5" s="18"/>
      <c r="O5" s="18"/>
      <c r="P5" s="18"/>
      <c r="Q5" s="18"/>
      <c r="R5" s="18"/>
      <c r="S5" s="18"/>
      <c r="T5" s="18"/>
      <c r="U5" s="18"/>
    </row>
    <row r="6" spans="1:21" ht="30.75" customHeight="1">
      <c r="A6" s="201" t="s">
        <v>3</v>
      </c>
      <c r="B6" s="204"/>
      <c r="C6" s="206" t="s">
        <v>251</v>
      </c>
      <c r="D6" s="212"/>
      <c r="E6" s="206" t="s">
        <v>347</v>
      </c>
      <c r="F6" s="212"/>
      <c r="G6" s="206" t="s">
        <v>255</v>
      </c>
      <c r="H6" s="212"/>
      <c r="I6" s="214" t="s">
        <v>351</v>
      </c>
      <c r="K6" s="201" t="s">
        <v>3</v>
      </c>
      <c r="L6" s="204"/>
      <c r="M6" s="218" t="s">
        <v>361</v>
      </c>
      <c r="N6" s="221" t="s">
        <v>156</v>
      </c>
      <c r="O6" s="222"/>
      <c r="P6" s="222"/>
      <c r="Q6" s="222"/>
      <c r="R6" s="222"/>
      <c r="S6" s="222"/>
      <c r="T6" s="222"/>
      <c r="U6" s="222"/>
    </row>
    <row r="7" spans="1:21">
      <c r="A7" s="202"/>
      <c r="B7" s="205"/>
      <c r="C7" s="207" t="s">
        <v>345</v>
      </c>
      <c r="D7" s="207" t="s">
        <v>346</v>
      </c>
      <c r="E7" s="207" t="s">
        <v>345</v>
      </c>
      <c r="F7" s="207" t="s">
        <v>348</v>
      </c>
      <c r="G7" s="207" t="s">
        <v>345</v>
      </c>
      <c r="H7" s="207" t="s">
        <v>348</v>
      </c>
      <c r="I7" s="215"/>
      <c r="K7" s="202"/>
      <c r="L7" s="205"/>
      <c r="M7" s="219"/>
      <c r="N7" s="207" t="s">
        <v>359</v>
      </c>
      <c r="O7" s="223" t="s">
        <v>357</v>
      </c>
      <c r="P7" s="223"/>
      <c r="Q7" s="223"/>
      <c r="R7" s="223"/>
      <c r="S7" s="223"/>
      <c r="T7" s="223"/>
      <c r="U7" s="223"/>
    </row>
    <row r="8" spans="1:21">
      <c r="A8" s="202"/>
      <c r="B8" s="205"/>
      <c r="C8" s="208"/>
      <c r="D8" s="208"/>
      <c r="E8" s="208"/>
      <c r="F8" s="208"/>
      <c r="G8" s="208"/>
      <c r="H8" s="208"/>
      <c r="I8" s="215"/>
      <c r="K8" s="202"/>
      <c r="L8" s="205"/>
      <c r="M8" s="219"/>
      <c r="N8" s="208"/>
      <c r="O8" s="207" t="s">
        <v>358</v>
      </c>
      <c r="P8" s="207" t="s">
        <v>356</v>
      </c>
      <c r="Q8" s="207" t="s">
        <v>355</v>
      </c>
      <c r="R8" s="207" t="s">
        <v>353</v>
      </c>
      <c r="S8" s="207" t="s">
        <v>143</v>
      </c>
      <c r="T8" s="207" t="s">
        <v>21</v>
      </c>
      <c r="U8" s="207" t="s">
        <v>352</v>
      </c>
    </row>
    <row r="9" spans="1:21">
      <c r="A9" s="202"/>
      <c r="B9" s="205"/>
      <c r="C9" s="208"/>
      <c r="D9" s="208"/>
      <c r="E9" s="208"/>
      <c r="F9" s="208"/>
      <c r="G9" s="208"/>
      <c r="H9" s="208"/>
      <c r="I9" s="215"/>
      <c r="K9" s="202"/>
      <c r="L9" s="205"/>
      <c r="M9" s="219"/>
      <c r="N9" s="208"/>
      <c r="O9" s="208"/>
      <c r="P9" s="208"/>
      <c r="Q9" s="208"/>
      <c r="R9" s="208"/>
      <c r="S9" s="208"/>
      <c r="T9" s="208"/>
      <c r="U9" s="208"/>
    </row>
    <row r="10" spans="1:21">
      <c r="A10" s="202"/>
      <c r="B10" s="205"/>
      <c r="C10" s="209"/>
      <c r="D10" s="209"/>
      <c r="E10" s="209"/>
      <c r="F10" s="209"/>
      <c r="G10" s="209"/>
      <c r="H10" s="209"/>
      <c r="I10" s="216"/>
      <c r="K10" s="202"/>
      <c r="L10" s="205"/>
      <c r="M10" s="220"/>
      <c r="N10" s="209"/>
      <c r="O10" s="209"/>
      <c r="P10" s="209"/>
      <c r="Q10" s="209"/>
      <c r="R10" s="209"/>
      <c r="S10" s="209"/>
      <c r="T10" s="209"/>
      <c r="U10" s="209"/>
    </row>
    <row r="11" spans="1:21">
      <c r="A11" s="203" t="s">
        <v>51</v>
      </c>
      <c r="B11" s="203"/>
      <c r="C11" s="210">
        <v>4</v>
      </c>
      <c r="D11" s="213">
        <v>6</v>
      </c>
      <c r="E11" s="213">
        <v>62</v>
      </c>
      <c r="F11" s="213">
        <v>1678</v>
      </c>
      <c r="G11" s="213">
        <v>208</v>
      </c>
      <c r="H11" s="27">
        <v>6735</v>
      </c>
      <c r="I11" s="27">
        <f t="shared" ref="I11:I18" si="0">F11+H11</f>
        <v>8413</v>
      </c>
      <c r="K11" s="203" t="s">
        <v>51</v>
      </c>
      <c r="L11" s="217"/>
      <c r="M11" s="54">
        <v>590</v>
      </c>
      <c r="N11" s="27">
        <v>50</v>
      </c>
      <c r="O11" s="27">
        <v>540</v>
      </c>
      <c r="P11" s="27">
        <v>125</v>
      </c>
      <c r="Q11" s="27">
        <v>95</v>
      </c>
      <c r="R11" s="27">
        <v>293</v>
      </c>
      <c r="S11" s="27">
        <v>50</v>
      </c>
      <c r="T11" s="27">
        <v>384</v>
      </c>
      <c r="U11" s="27">
        <v>442</v>
      </c>
    </row>
    <row r="12" spans="1:21">
      <c r="A12" s="203"/>
      <c r="B12" s="203" t="s">
        <v>53</v>
      </c>
      <c r="C12" s="210" t="s">
        <v>56</v>
      </c>
      <c r="D12" s="213" t="s">
        <v>56</v>
      </c>
      <c r="E12" s="213">
        <v>1</v>
      </c>
      <c r="F12" s="213">
        <v>5</v>
      </c>
      <c r="G12" s="213">
        <v>15</v>
      </c>
      <c r="H12" s="27">
        <v>501</v>
      </c>
      <c r="I12" s="27">
        <f t="shared" si="0"/>
        <v>506</v>
      </c>
      <c r="K12" s="203"/>
      <c r="L12" s="217" t="s">
        <v>53</v>
      </c>
      <c r="M12" s="54">
        <v>47</v>
      </c>
      <c r="N12" s="27">
        <v>2</v>
      </c>
      <c r="O12" s="27">
        <v>45</v>
      </c>
      <c r="P12" s="27">
        <v>8</v>
      </c>
      <c r="Q12" s="27">
        <v>7</v>
      </c>
      <c r="R12" s="27">
        <v>24</v>
      </c>
      <c r="S12" s="27">
        <v>4</v>
      </c>
      <c r="T12" s="27">
        <v>31</v>
      </c>
      <c r="U12" s="27">
        <v>36</v>
      </c>
    </row>
    <row r="13" spans="1:21">
      <c r="A13" s="203"/>
      <c r="B13" s="203" t="s">
        <v>47</v>
      </c>
      <c r="C13" s="210" t="s">
        <v>56</v>
      </c>
      <c r="D13" s="213" t="s">
        <v>56</v>
      </c>
      <c r="E13" s="213">
        <v>6</v>
      </c>
      <c r="F13" s="213">
        <v>222</v>
      </c>
      <c r="G13" s="213">
        <v>5</v>
      </c>
      <c r="H13" s="27">
        <v>303</v>
      </c>
      <c r="I13" s="27">
        <f t="shared" si="0"/>
        <v>525</v>
      </c>
      <c r="K13" s="203"/>
      <c r="L13" s="217" t="s">
        <v>40</v>
      </c>
      <c r="M13" s="54">
        <v>32</v>
      </c>
      <c r="N13" s="27">
        <v>3</v>
      </c>
      <c r="O13" s="27">
        <v>29</v>
      </c>
      <c r="P13" s="27">
        <v>10</v>
      </c>
      <c r="Q13" s="27">
        <v>4</v>
      </c>
      <c r="R13" s="27">
        <v>16</v>
      </c>
      <c r="S13" s="27">
        <v>3</v>
      </c>
      <c r="T13" s="27">
        <v>20</v>
      </c>
      <c r="U13" s="27">
        <v>21</v>
      </c>
    </row>
    <row r="14" spans="1:21">
      <c r="A14" s="203"/>
      <c r="B14" s="203" t="s">
        <v>45</v>
      </c>
      <c r="C14" s="210" t="s">
        <v>56</v>
      </c>
      <c r="D14" s="213" t="s">
        <v>56</v>
      </c>
      <c r="E14" s="213">
        <v>15</v>
      </c>
      <c r="F14" s="213">
        <v>777</v>
      </c>
      <c r="G14" s="213">
        <v>57</v>
      </c>
      <c r="H14" s="27">
        <v>2216</v>
      </c>
      <c r="I14" s="27">
        <f t="shared" si="0"/>
        <v>2993</v>
      </c>
      <c r="K14" s="203"/>
      <c r="L14" s="217" t="s">
        <v>45</v>
      </c>
      <c r="M14" s="54">
        <v>115</v>
      </c>
      <c r="N14" s="27">
        <v>13</v>
      </c>
      <c r="O14" s="27">
        <v>102</v>
      </c>
      <c r="P14" s="27">
        <v>15</v>
      </c>
      <c r="Q14" s="27">
        <v>15</v>
      </c>
      <c r="R14" s="27">
        <v>64</v>
      </c>
      <c r="S14" s="27">
        <v>6</v>
      </c>
      <c r="T14" s="27">
        <v>61</v>
      </c>
      <c r="U14" s="27">
        <v>60</v>
      </c>
    </row>
    <row r="15" spans="1:21">
      <c r="A15" s="203"/>
      <c r="B15" s="203" t="s">
        <v>24</v>
      </c>
      <c r="C15" s="210" t="s">
        <v>56</v>
      </c>
      <c r="D15" s="213" t="s">
        <v>56</v>
      </c>
      <c r="E15" s="213">
        <v>5</v>
      </c>
      <c r="F15" s="213">
        <v>31</v>
      </c>
      <c r="G15" s="213">
        <v>26</v>
      </c>
      <c r="H15" s="27">
        <v>1012</v>
      </c>
      <c r="I15" s="27">
        <f t="shared" si="0"/>
        <v>1043</v>
      </c>
      <c r="K15" s="203"/>
      <c r="L15" s="217" t="s">
        <v>24</v>
      </c>
      <c r="M15" s="54">
        <v>70</v>
      </c>
      <c r="N15" s="27">
        <v>3</v>
      </c>
      <c r="O15" s="27">
        <v>67</v>
      </c>
      <c r="P15" s="27">
        <v>12</v>
      </c>
      <c r="Q15" s="27">
        <v>8</v>
      </c>
      <c r="R15" s="27">
        <v>39</v>
      </c>
      <c r="S15" s="27">
        <v>2</v>
      </c>
      <c r="T15" s="27">
        <v>53</v>
      </c>
      <c r="U15" s="27">
        <v>54</v>
      </c>
    </row>
    <row r="16" spans="1:21">
      <c r="A16" s="203"/>
      <c r="B16" s="203" t="s">
        <v>75</v>
      </c>
      <c r="C16" s="210">
        <v>3</v>
      </c>
      <c r="D16" s="213">
        <v>4</v>
      </c>
      <c r="E16" s="213">
        <v>4</v>
      </c>
      <c r="F16" s="213">
        <v>45</v>
      </c>
      <c r="G16" s="213">
        <v>20</v>
      </c>
      <c r="H16" s="27">
        <v>294</v>
      </c>
      <c r="I16" s="27">
        <f t="shared" si="0"/>
        <v>339</v>
      </c>
      <c r="K16" s="203"/>
      <c r="L16" s="217" t="s">
        <v>28</v>
      </c>
      <c r="M16" s="54">
        <v>86</v>
      </c>
      <c r="N16" s="27">
        <v>11</v>
      </c>
      <c r="O16" s="27">
        <v>75</v>
      </c>
      <c r="P16" s="27">
        <v>31</v>
      </c>
      <c r="Q16" s="27">
        <v>18</v>
      </c>
      <c r="R16" s="27">
        <v>51</v>
      </c>
      <c r="S16" s="27">
        <v>20</v>
      </c>
      <c r="T16" s="27">
        <v>57</v>
      </c>
      <c r="U16" s="27">
        <v>65</v>
      </c>
    </row>
    <row r="17" spans="1:21">
      <c r="A17" s="203"/>
      <c r="B17" s="203" t="s">
        <v>7</v>
      </c>
      <c r="C17" s="210" t="s">
        <v>56</v>
      </c>
      <c r="D17" s="213" t="s">
        <v>56</v>
      </c>
      <c r="E17" s="213">
        <v>15</v>
      </c>
      <c r="F17" s="213">
        <v>219</v>
      </c>
      <c r="G17" s="213">
        <v>37</v>
      </c>
      <c r="H17" s="27">
        <v>756</v>
      </c>
      <c r="I17" s="27">
        <f t="shared" si="0"/>
        <v>975</v>
      </c>
      <c r="K17" s="203"/>
      <c r="L17" s="217" t="s">
        <v>7</v>
      </c>
      <c r="M17" s="54">
        <v>93</v>
      </c>
      <c r="N17" s="27">
        <v>7</v>
      </c>
      <c r="O17" s="27">
        <v>86</v>
      </c>
      <c r="P17" s="27">
        <v>14</v>
      </c>
      <c r="Q17" s="27">
        <v>19</v>
      </c>
      <c r="R17" s="27">
        <v>30</v>
      </c>
      <c r="S17" s="27">
        <v>6</v>
      </c>
      <c r="T17" s="27">
        <v>56</v>
      </c>
      <c r="U17" s="27">
        <v>81</v>
      </c>
    </row>
    <row r="18" spans="1:21">
      <c r="A18" s="203"/>
      <c r="B18" s="203" t="s">
        <v>54</v>
      </c>
      <c r="C18" s="210">
        <v>1</v>
      </c>
      <c r="D18" s="213">
        <v>2</v>
      </c>
      <c r="E18" s="213">
        <v>16</v>
      </c>
      <c r="F18" s="213">
        <v>379</v>
      </c>
      <c r="G18" s="213">
        <v>48</v>
      </c>
      <c r="H18" s="27">
        <v>1653</v>
      </c>
      <c r="I18" s="27">
        <f t="shared" si="0"/>
        <v>2032</v>
      </c>
      <c r="K18" s="203"/>
      <c r="L18" s="217" t="s">
        <v>54</v>
      </c>
      <c r="M18" s="54">
        <v>147</v>
      </c>
      <c r="N18" s="27">
        <v>11</v>
      </c>
      <c r="O18" s="27">
        <v>136</v>
      </c>
      <c r="P18" s="27">
        <v>35</v>
      </c>
      <c r="Q18" s="27">
        <v>24</v>
      </c>
      <c r="R18" s="27">
        <v>69</v>
      </c>
      <c r="S18" s="27">
        <v>9</v>
      </c>
      <c r="T18" s="27">
        <v>106</v>
      </c>
      <c r="U18" s="27">
        <v>125</v>
      </c>
    </row>
  </sheetData>
  <mergeCells count="23">
    <mergeCell ref="C6:D6"/>
    <mergeCell ref="E6:F6"/>
    <mergeCell ref="G6:H6"/>
    <mergeCell ref="N6:U6"/>
    <mergeCell ref="O7:U7"/>
    <mergeCell ref="A6:B10"/>
    <mergeCell ref="I6:I10"/>
    <mergeCell ref="K6:L10"/>
    <mergeCell ref="M6:M10"/>
    <mergeCell ref="C7:C10"/>
    <mergeCell ref="D7:D10"/>
    <mergeCell ref="E7:E10"/>
    <mergeCell ref="F7:F10"/>
    <mergeCell ref="G7:G10"/>
    <mergeCell ref="H7:H10"/>
    <mergeCell ref="N7:N10"/>
    <mergeCell ref="O8:O10"/>
    <mergeCell ref="P8:P10"/>
    <mergeCell ref="Q8:Q10"/>
    <mergeCell ref="R8:R10"/>
    <mergeCell ref="S8:S10"/>
    <mergeCell ref="T8:T10"/>
    <mergeCell ref="U8:U10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17"/>
  <sheetViews>
    <sheetView workbookViewId="0">
      <selection activeCell="B1" sqref="B1:B1048576"/>
    </sheetView>
  </sheetViews>
  <sheetFormatPr defaultRowHeight="14.25"/>
  <cols>
    <col min="1" max="1" width="9" style="6"/>
    <col min="2" max="2" width="13.125" style="6" customWidth="1"/>
    <col min="3" max="16384" width="9" style="6"/>
  </cols>
  <sheetData>
    <row r="1" spans="1:20">
      <c r="A1" s="13"/>
      <c r="B1" s="8"/>
      <c r="C1" s="8"/>
      <c r="D1" s="8"/>
      <c r="E1" s="8"/>
      <c r="F1" s="8"/>
      <c r="G1" s="8"/>
      <c r="H1" s="8"/>
      <c r="I1" s="8"/>
      <c r="J1" s="31" t="s">
        <v>365</v>
      </c>
      <c r="K1" s="38" t="s">
        <v>121</v>
      </c>
      <c r="L1" s="8"/>
      <c r="M1" s="8"/>
      <c r="N1" s="8"/>
      <c r="O1" s="8"/>
      <c r="P1" s="8"/>
      <c r="Q1" s="8"/>
      <c r="R1" s="8"/>
      <c r="S1" s="8"/>
      <c r="T1" s="8"/>
    </row>
    <row r="2" spans="1:20">
      <c r="A2" s="8"/>
      <c r="B2" s="8"/>
      <c r="C2" s="8"/>
      <c r="D2" s="8"/>
      <c r="E2" s="8"/>
      <c r="F2" s="11"/>
      <c r="G2" s="8"/>
      <c r="H2" s="8"/>
      <c r="I2" s="8"/>
      <c r="J2" s="8"/>
      <c r="K2" s="8"/>
      <c r="L2" s="8"/>
      <c r="M2" s="8"/>
      <c r="N2" s="8"/>
      <c r="O2" s="8"/>
      <c r="P2" s="11"/>
      <c r="Q2" s="8"/>
      <c r="R2" s="11"/>
      <c r="S2" s="8"/>
      <c r="T2" s="11"/>
    </row>
    <row r="3" spans="1:20">
      <c r="A3" s="13"/>
      <c r="B3" s="7" t="s">
        <v>354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">
      <c r="A4" s="7" t="s">
        <v>72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">
      <c r="A5" s="201" t="s">
        <v>3</v>
      </c>
      <c r="B5" s="204"/>
      <c r="C5" s="214" t="s">
        <v>261</v>
      </c>
      <c r="D5" s="225"/>
      <c r="E5" s="225"/>
      <c r="F5" s="225"/>
      <c r="G5" s="225"/>
      <c r="H5" s="225"/>
      <c r="I5" s="225"/>
      <c r="J5" s="228"/>
      <c r="K5" s="229" t="s">
        <v>277</v>
      </c>
      <c r="L5" s="234"/>
      <c r="M5" s="214" t="s">
        <v>308</v>
      </c>
      <c r="N5" s="228"/>
      <c r="O5" s="214" t="s">
        <v>366</v>
      </c>
      <c r="P5" s="228"/>
      <c r="Q5" s="214" t="s">
        <v>334</v>
      </c>
      <c r="R5" s="228"/>
      <c r="S5" s="214" t="s">
        <v>120</v>
      </c>
      <c r="T5" s="228"/>
    </row>
    <row r="6" spans="1:20">
      <c r="A6" s="202"/>
      <c r="B6" s="205"/>
      <c r="C6" s="224" t="s">
        <v>14</v>
      </c>
      <c r="D6" s="224"/>
      <c r="E6" s="226" t="s">
        <v>159</v>
      </c>
      <c r="F6" s="227"/>
      <c r="G6" s="226" t="s">
        <v>364</v>
      </c>
      <c r="H6" s="227"/>
      <c r="I6" s="226" t="s">
        <v>339</v>
      </c>
      <c r="J6" s="227"/>
      <c r="K6" s="230"/>
      <c r="L6" s="235"/>
      <c r="M6" s="216"/>
      <c r="N6" s="236"/>
      <c r="O6" s="216"/>
      <c r="P6" s="236"/>
      <c r="Q6" s="216"/>
      <c r="R6" s="236"/>
      <c r="S6" s="216"/>
      <c r="T6" s="236"/>
    </row>
    <row r="7" spans="1:20">
      <c r="A7" s="202"/>
      <c r="B7" s="205"/>
      <c r="C7" s="207" t="s">
        <v>358</v>
      </c>
      <c r="D7" s="207" t="s">
        <v>362</v>
      </c>
      <c r="E7" s="224" t="s">
        <v>267</v>
      </c>
      <c r="F7" s="224" t="s">
        <v>362</v>
      </c>
      <c r="G7" s="224" t="s">
        <v>267</v>
      </c>
      <c r="H7" s="224" t="s">
        <v>362</v>
      </c>
      <c r="I7" s="224" t="s">
        <v>267</v>
      </c>
      <c r="J7" s="224" t="s">
        <v>362</v>
      </c>
      <c r="K7" s="231" t="s">
        <v>267</v>
      </c>
      <c r="L7" s="207" t="s">
        <v>362</v>
      </c>
      <c r="M7" s="231" t="s">
        <v>267</v>
      </c>
      <c r="N7" s="207" t="s">
        <v>362</v>
      </c>
      <c r="O7" s="231" t="s">
        <v>267</v>
      </c>
      <c r="P7" s="207" t="s">
        <v>362</v>
      </c>
      <c r="Q7" s="231" t="s">
        <v>267</v>
      </c>
      <c r="R7" s="207" t="s">
        <v>362</v>
      </c>
      <c r="S7" s="231" t="s">
        <v>267</v>
      </c>
      <c r="T7" s="207" t="s">
        <v>362</v>
      </c>
    </row>
    <row r="8" spans="1:20">
      <c r="A8" s="202"/>
      <c r="B8" s="205"/>
      <c r="C8" s="208"/>
      <c r="D8" s="208"/>
      <c r="E8" s="224"/>
      <c r="F8" s="224"/>
      <c r="G8" s="224"/>
      <c r="H8" s="224"/>
      <c r="I8" s="224"/>
      <c r="J8" s="224"/>
      <c r="K8" s="232"/>
      <c r="L8" s="208"/>
      <c r="M8" s="232"/>
      <c r="N8" s="208"/>
      <c r="O8" s="232"/>
      <c r="P8" s="208"/>
      <c r="Q8" s="232"/>
      <c r="R8" s="208"/>
      <c r="S8" s="232"/>
      <c r="T8" s="208"/>
    </row>
    <row r="9" spans="1:20">
      <c r="A9" s="202"/>
      <c r="B9" s="205"/>
      <c r="C9" s="209"/>
      <c r="D9" s="209"/>
      <c r="E9" s="224"/>
      <c r="F9" s="224"/>
      <c r="G9" s="224"/>
      <c r="H9" s="224"/>
      <c r="I9" s="224"/>
      <c r="J9" s="224"/>
      <c r="K9" s="233"/>
      <c r="L9" s="209"/>
      <c r="M9" s="233"/>
      <c r="N9" s="209"/>
      <c r="O9" s="233"/>
      <c r="P9" s="209"/>
      <c r="Q9" s="233"/>
      <c r="R9" s="209"/>
      <c r="S9" s="233"/>
      <c r="T9" s="209"/>
    </row>
    <row r="10" spans="1:20">
      <c r="A10" s="203" t="s">
        <v>51</v>
      </c>
      <c r="B10" s="217"/>
      <c r="C10" s="27">
        <v>823</v>
      </c>
      <c r="D10" s="27">
        <v>871</v>
      </c>
      <c r="E10" s="27">
        <v>216</v>
      </c>
      <c r="F10" s="27">
        <v>220</v>
      </c>
      <c r="G10" s="27">
        <v>598</v>
      </c>
      <c r="H10" s="27">
        <v>618</v>
      </c>
      <c r="I10" s="27">
        <v>32</v>
      </c>
      <c r="J10" s="27">
        <v>33</v>
      </c>
      <c r="K10" s="27">
        <v>676</v>
      </c>
      <c r="L10" s="27">
        <v>729</v>
      </c>
      <c r="M10" s="27">
        <v>7</v>
      </c>
      <c r="N10" s="27">
        <v>7</v>
      </c>
      <c r="O10" s="27">
        <v>543</v>
      </c>
      <c r="P10" s="27">
        <v>547</v>
      </c>
      <c r="Q10" s="27">
        <v>388</v>
      </c>
      <c r="R10" s="27">
        <v>393</v>
      </c>
      <c r="S10" s="27">
        <v>122</v>
      </c>
      <c r="T10" s="27">
        <v>124</v>
      </c>
    </row>
    <row r="11" spans="1:20">
      <c r="A11" s="203"/>
      <c r="B11" s="217" t="s">
        <v>53</v>
      </c>
      <c r="C11" s="27">
        <v>83</v>
      </c>
      <c r="D11" s="27">
        <v>85</v>
      </c>
      <c r="E11" s="27">
        <v>25</v>
      </c>
      <c r="F11" s="27">
        <v>25</v>
      </c>
      <c r="G11" s="27">
        <v>59</v>
      </c>
      <c r="H11" s="27">
        <v>60</v>
      </c>
      <c r="I11" s="27" t="s">
        <v>56</v>
      </c>
      <c r="J11" s="27" t="s">
        <v>56</v>
      </c>
      <c r="K11" s="27">
        <v>70</v>
      </c>
      <c r="L11" s="27">
        <v>72</v>
      </c>
      <c r="M11" s="27" t="s">
        <v>56</v>
      </c>
      <c r="N11" s="27" t="s">
        <v>56</v>
      </c>
      <c r="O11" s="27">
        <v>62</v>
      </c>
      <c r="P11" s="27">
        <v>62</v>
      </c>
      <c r="Q11" s="27">
        <v>60</v>
      </c>
      <c r="R11" s="27">
        <v>60</v>
      </c>
      <c r="S11" s="27">
        <v>1</v>
      </c>
      <c r="T11" s="27">
        <v>1</v>
      </c>
    </row>
    <row r="12" spans="1:20">
      <c r="A12" s="203"/>
      <c r="B12" s="217" t="s">
        <v>47</v>
      </c>
      <c r="C12" s="27">
        <v>65</v>
      </c>
      <c r="D12" s="27">
        <v>68</v>
      </c>
      <c r="E12" s="27">
        <v>13</v>
      </c>
      <c r="F12" s="27">
        <v>13</v>
      </c>
      <c r="G12" s="27">
        <v>52</v>
      </c>
      <c r="H12" s="27">
        <v>54</v>
      </c>
      <c r="I12" s="27">
        <v>1</v>
      </c>
      <c r="J12" s="27">
        <v>1</v>
      </c>
      <c r="K12" s="27">
        <v>51</v>
      </c>
      <c r="L12" s="27">
        <v>57</v>
      </c>
      <c r="M12" s="27">
        <v>4</v>
      </c>
      <c r="N12" s="27">
        <v>4</v>
      </c>
      <c r="O12" s="27">
        <v>44</v>
      </c>
      <c r="P12" s="27">
        <v>44</v>
      </c>
      <c r="Q12" s="27">
        <v>30</v>
      </c>
      <c r="R12" s="27">
        <v>30</v>
      </c>
      <c r="S12" s="27">
        <v>16</v>
      </c>
      <c r="T12" s="27">
        <v>16</v>
      </c>
    </row>
    <row r="13" spans="1:20">
      <c r="A13" s="203"/>
      <c r="B13" s="217" t="s">
        <v>45</v>
      </c>
      <c r="C13" s="27">
        <v>154</v>
      </c>
      <c r="D13" s="27">
        <v>167</v>
      </c>
      <c r="E13" s="27">
        <v>43</v>
      </c>
      <c r="F13" s="27">
        <v>44</v>
      </c>
      <c r="G13" s="27">
        <v>111</v>
      </c>
      <c r="H13" s="27">
        <v>116</v>
      </c>
      <c r="I13" s="27">
        <v>7</v>
      </c>
      <c r="J13" s="27">
        <v>7</v>
      </c>
      <c r="K13" s="27">
        <v>130</v>
      </c>
      <c r="L13" s="27">
        <v>141</v>
      </c>
      <c r="M13" s="27">
        <v>1</v>
      </c>
      <c r="N13" s="27">
        <v>1</v>
      </c>
      <c r="O13" s="27">
        <v>86</v>
      </c>
      <c r="P13" s="27">
        <v>89</v>
      </c>
      <c r="Q13" s="27">
        <v>75</v>
      </c>
      <c r="R13" s="27">
        <v>77</v>
      </c>
      <c r="S13" s="27">
        <v>38</v>
      </c>
      <c r="T13" s="237">
        <v>39</v>
      </c>
    </row>
    <row r="14" spans="1:20">
      <c r="A14" s="203"/>
      <c r="B14" s="217" t="s">
        <v>24</v>
      </c>
      <c r="C14" s="27">
        <v>104</v>
      </c>
      <c r="D14" s="27">
        <v>110</v>
      </c>
      <c r="E14" s="27">
        <v>20</v>
      </c>
      <c r="F14" s="27">
        <v>20</v>
      </c>
      <c r="G14" s="27">
        <v>84</v>
      </c>
      <c r="H14" s="27">
        <v>86</v>
      </c>
      <c r="I14" s="27">
        <v>4</v>
      </c>
      <c r="J14" s="27">
        <v>4</v>
      </c>
      <c r="K14" s="27">
        <v>94</v>
      </c>
      <c r="L14" s="27">
        <v>107</v>
      </c>
      <c r="M14" s="27" t="s">
        <v>56</v>
      </c>
      <c r="N14" s="27" t="s">
        <v>56</v>
      </c>
      <c r="O14" s="27">
        <v>69</v>
      </c>
      <c r="P14" s="27">
        <v>70</v>
      </c>
      <c r="Q14" s="27">
        <v>46</v>
      </c>
      <c r="R14" s="27">
        <v>47</v>
      </c>
      <c r="S14" s="27">
        <v>11</v>
      </c>
      <c r="T14" s="27">
        <v>11</v>
      </c>
    </row>
    <row r="15" spans="1:20">
      <c r="A15" s="203"/>
      <c r="B15" s="217" t="s">
        <v>75</v>
      </c>
      <c r="C15" s="27">
        <v>100</v>
      </c>
      <c r="D15" s="27">
        <v>105</v>
      </c>
      <c r="E15" s="27">
        <v>38</v>
      </c>
      <c r="F15" s="27">
        <v>40</v>
      </c>
      <c r="G15" s="27">
        <v>62</v>
      </c>
      <c r="H15" s="27">
        <v>63</v>
      </c>
      <c r="I15" s="27">
        <v>2</v>
      </c>
      <c r="J15" s="27">
        <v>2</v>
      </c>
      <c r="K15" s="27">
        <v>74</v>
      </c>
      <c r="L15" s="27">
        <v>79</v>
      </c>
      <c r="M15" s="27">
        <v>1</v>
      </c>
      <c r="N15" s="27">
        <v>1</v>
      </c>
      <c r="O15" s="27">
        <v>54</v>
      </c>
      <c r="P15" s="27">
        <v>54</v>
      </c>
      <c r="Q15" s="27">
        <v>36</v>
      </c>
      <c r="R15" s="27">
        <v>37</v>
      </c>
      <c r="S15" s="27">
        <v>17</v>
      </c>
      <c r="T15" s="27">
        <v>17</v>
      </c>
    </row>
    <row r="16" spans="1:20">
      <c r="A16" s="203"/>
      <c r="B16" s="217" t="s">
        <v>7</v>
      </c>
      <c r="C16" s="27">
        <v>109</v>
      </c>
      <c r="D16" s="27">
        <v>115</v>
      </c>
      <c r="E16" s="27">
        <v>25</v>
      </c>
      <c r="F16" s="27">
        <v>25</v>
      </c>
      <c r="G16" s="27">
        <v>77</v>
      </c>
      <c r="H16" s="27">
        <v>81</v>
      </c>
      <c r="I16" s="27">
        <v>9</v>
      </c>
      <c r="J16" s="27">
        <v>9</v>
      </c>
      <c r="K16" s="27">
        <v>82</v>
      </c>
      <c r="L16" s="27">
        <v>86</v>
      </c>
      <c r="M16" s="27" t="s">
        <v>56</v>
      </c>
      <c r="N16" s="27" t="s">
        <v>56</v>
      </c>
      <c r="O16" s="27">
        <v>80</v>
      </c>
      <c r="P16" s="27">
        <v>80</v>
      </c>
      <c r="Q16" s="27">
        <v>65</v>
      </c>
      <c r="R16" s="27">
        <v>66</v>
      </c>
      <c r="S16" s="27" t="s">
        <v>56</v>
      </c>
      <c r="T16" s="27" t="s">
        <v>56</v>
      </c>
    </row>
    <row r="17" spans="1:20">
      <c r="A17" s="203"/>
      <c r="B17" s="217" t="s">
        <v>54</v>
      </c>
      <c r="C17" s="27">
        <v>208</v>
      </c>
      <c r="D17" s="27">
        <v>221</v>
      </c>
      <c r="E17" s="27">
        <v>52</v>
      </c>
      <c r="F17" s="27">
        <v>53</v>
      </c>
      <c r="G17" s="27">
        <v>153</v>
      </c>
      <c r="H17" s="27">
        <v>158</v>
      </c>
      <c r="I17" s="27">
        <v>9</v>
      </c>
      <c r="J17" s="27">
        <v>10</v>
      </c>
      <c r="K17" s="27">
        <v>175</v>
      </c>
      <c r="L17" s="27">
        <v>187</v>
      </c>
      <c r="M17" s="27">
        <v>1</v>
      </c>
      <c r="N17" s="27">
        <v>1</v>
      </c>
      <c r="O17" s="27">
        <v>148</v>
      </c>
      <c r="P17" s="27">
        <v>148</v>
      </c>
      <c r="Q17" s="27">
        <v>76</v>
      </c>
      <c r="R17" s="27">
        <v>76</v>
      </c>
      <c r="S17" s="27">
        <v>39</v>
      </c>
      <c r="T17" s="27">
        <v>40</v>
      </c>
    </row>
  </sheetData>
  <mergeCells count="29">
    <mergeCell ref="C5:J5"/>
    <mergeCell ref="C6:D6"/>
    <mergeCell ref="E6:F6"/>
    <mergeCell ref="G6:H6"/>
    <mergeCell ref="I6:J6"/>
    <mergeCell ref="A5:B9"/>
    <mergeCell ref="K5:L6"/>
    <mergeCell ref="M5:N6"/>
    <mergeCell ref="O5:P6"/>
    <mergeCell ref="Q5:R6"/>
    <mergeCell ref="S5:T6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T7:T9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16"/>
  <sheetViews>
    <sheetView workbookViewId="0">
      <selection activeCell="O21" sqref="O21"/>
    </sheetView>
  </sheetViews>
  <sheetFormatPr defaultRowHeight="14.25"/>
  <cols>
    <col min="1" max="1" width="9" style="6"/>
    <col min="2" max="2" width="12.25" style="6" customWidth="1"/>
    <col min="3" max="11" width="9" style="6"/>
    <col min="12" max="12" width="12.5" style="6" customWidth="1"/>
    <col min="13" max="16384" width="9" style="6"/>
  </cols>
  <sheetData>
    <row r="1" spans="1:23">
      <c r="B1" s="8"/>
      <c r="C1" s="8"/>
      <c r="D1" s="31" t="s">
        <v>296</v>
      </c>
      <c r="E1" s="7" t="s">
        <v>373</v>
      </c>
      <c r="F1" s="8"/>
    </row>
    <row r="2" spans="1:23">
      <c r="A2" s="13"/>
      <c r="B2" s="7" t="s">
        <v>368</v>
      </c>
      <c r="C2" s="8"/>
      <c r="D2" s="8"/>
      <c r="E2" s="8"/>
      <c r="F2" s="8"/>
      <c r="G2" s="8"/>
      <c r="H2" s="8"/>
      <c r="I2" s="8"/>
      <c r="K2" s="13"/>
      <c r="L2" s="7" t="s">
        <v>376</v>
      </c>
      <c r="M2" s="8"/>
      <c r="N2" s="8"/>
      <c r="O2" s="8"/>
      <c r="P2" s="8"/>
      <c r="Q2" s="8"/>
      <c r="R2" s="8"/>
      <c r="S2" s="13"/>
      <c r="T2" s="13"/>
      <c r="U2" s="13"/>
      <c r="V2" s="13"/>
      <c r="W2" s="8"/>
    </row>
    <row r="3" spans="1:23" ht="15">
      <c r="A3" s="7" t="s">
        <v>72</v>
      </c>
      <c r="B3" s="8"/>
      <c r="C3" s="8"/>
      <c r="D3" s="8"/>
      <c r="E3" s="8"/>
      <c r="F3" s="8"/>
      <c r="G3" s="8"/>
      <c r="H3" s="8"/>
      <c r="I3" s="31"/>
      <c r="K3" s="7" t="s">
        <v>72</v>
      </c>
      <c r="L3" s="8"/>
      <c r="M3" s="8"/>
      <c r="N3" s="8"/>
      <c r="O3" s="8"/>
      <c r="P3" s="8"/>
      <c r="Q3" s="8"/>
      <c r="R3" s="8"/>
      <c r="S3" s="13"/>
      <c r="T3" s="13"/>
      <c r="U3" s="13"/>
      <c r="V3" s="13"/>
      <c r="W3" s="13"/>
    </row>
    <row r="4" spans="1:23" ht="15">
      <c r="A4" s="225" t="s">
        <v>367</v>
      </c>
      <c r="B4" s="228"/>
      <c r="C4" s="241" t="s">
        <v>14</v>
      </c>
      <c r="D4" s="229" t="s">
        <v>369</v>
      </c>
      <c r="E4" s="234"/>
      <c r="F4" s="229" t="s">
        <v>372</v>
      </c>
      <c r="G4" s="234"/>
      <c r="H4" s="229" t="s">
        <v>48</v>
      </c>
      <c r="I4" s="245"/>
      <c r="K4" s="162" t="s">
        <v>3</v>
      </c>
      <c r="L4" s="249"/>
      <c r="M4" s="19" t="s">
        <v>210</v>
      </c>
      <c r="N4" s="109" t="s">
        <v>375</v>
      </c>
      <c r="O4" s="117"/>
      <c r="P4" s="117"/>
      <c r="Q4" s="117"/>
      <c r="R4" s="117"/>
      <c r="S4" s="117"/>
      <c r="T4" s="117"/>
      <c r="U4" s="117"/>
      <c r="V4" s="117"/>
      <c r="W4" s="118"/>
    </row>
    <row r="5" spans="1:23">
      <c r="A5" s="238"/>
      <c r="B5" s="240"/>
      <c r="C5" s="242"/>
      <c r="D5" s="230"/>
      <c r="E5" s="235"/>
      <c r="F5" s="230"/>
      <c r="G5" s="235"/>
      <c r="H5" s="230"/>
      <c r="I5" s="246"/>
      <c r="K5" s="163"/>
      <c r="L5" s="250"/>
      <c r="M5" s="24"/>
      <c r="N5" s="33" t="s">
        <v>183</v>
      </c>
      <c r="O5" s="33" t="s">
        <v>29</v>
      </c>
      <c r="P5" s="20" t="s">
        <v>199</v>
      </c>
      <c r="Q5" s="29" t="s">
        <v>374</v>
      </c>
      <c r="R5" s="252"/>
      <c r="S5" s="29" t="s">
        <v>344</v>
      </c>
      <c r="T5" s="252"/>
      <c r="U5" s="29" t="s">
        <v>181</v>
      </c>
      <c r="V5" s="252"/>
      <c r="W5" s="138" t="s">
        <v>6</v>
      </c>
    </row>
    <row r="6" spans="1:23">
      <c r="A6" s="238"/>
      <c r="B6" s="240"/>
      <c r="C6" s="242"/>
      <c r="D6" s="231" t="s">
        <v>370</v>
      </c>
      <c r="E6" s="231" t="s">
        <v>371</v>
      </c>
      <c r="F6" s="231" t="s">
        <v>370</v>
      </c>
      <c r="G6" s="231" t="s">
        <v>371</v>
      </c>
      <c r="H6" s="231" t="s">
        <v>370</v>
      </c>
      <c r="I6" s="247" t="s">
        <v>371</v>
      </c>
      <c r="K6" s="163"/>
      <c r="L6" s="250"/>
      <c r="M6" s="24"/>
      <c r="N6" s="20"/>
      <c r="O6" s="20"/>
      <c r="P6" s="20"/>
      <c r="Q6" s="30"/>
      <c r="R6" s="141"/>
      <c r="S6" s="30"/>
      <c r="T6" s="141"/>
      <c r="U6" s="30"/>
      <c r="V6" s="141"/>
      <c r="W6" s="138"/>
    </row>
    <row r="7" spans="1:23">
      <c r="A7" s="238"/>
      <c r="B7" s="240"/>
      <c r="C7" s="242"/>
      <c r="D7" s="232"/>
      <c r="E7" s="232"/>
      <c r="F7" s="232"/>
      <c r="G7" s="232"/>
      <c r="H7" s="232"/>
      <c r="I7" s="248"/>
      <c r="K7" s="163"/>
      <c r="L7" s="250"/>
      <c r="M7" s="24"/>
      <c r="N7" s="20"/>
      <c r="O7" s="20"/>
      <c r="P7" s="20"/>
      <c r="Q7" s="24" t="s">
        <v>229</v>
      </c>
      <c r="R7" s="24" t="s">
        <v>142</v>
      </c>
      <c r="S7" s="24" t="s">
        <v>229</v>
      </c>
      <c r="T7" s="24" t="s">
        <v>142</v>
      </c>
      <c r="U7" s="24" t="s">
        <v>229</v>
      </c>
      <c r="V7" s="24" t="s">
        <v>142</v>
      </c>
      <c r="W7" s="138"/>
    </row>
    <row r="8" spans="1:23">
      <c r="A8" s="239"/>
      <c r="B8" s="236"/>
      <c r="C8" s="243"/>
      <c r="D8" s="233"/>
      <c r="E8" s="233"/>
      <c r="F8" s="233"/>
      <c r="G8" s="233"/>
      <c r="H8" s="233"/>
      <c r="I8" s="230"/>
      <c r="K8" s="163"/>
      <c r="L8" s="250"/>
      <c r="M8" s="25"/>
      <c r="N8" s="21"/>
      <c r="O8" s="21"/>
      <c r="P8" s="21"/>
      <c r="Q8" s="25"/>
      <c r="R8" s="25"/>
      <c r="S8" s="25"/>
      <c r="T8" s="25"/>
      <c r="U8" s="25"/>
      <c r="V8" s="25"/>
      <c r="W8" s="124"/>
    </row>
    <row r="9" spans="1:23">
      <c r="A9" s="203" t="s">
        <v>51</v>
      </c>
      <c r="B9" s="203"/>
      <c r="C9" s="244">
        <v>463</v>
      </c>
      <c r="D9" s="54">
        <v>304</v>
      </c>
      <c r="E9" s="54">
        <v>159</v>
      </c>
      <c r="F9" s="54">
        <v>380</v>
      </c>
      <c r="G9" s="213">
        <v>83</v>
      </c>
      <c r="H9" s="213">
        <v>281</v>
      </c>
      <c r="I9" s="213">
        <v>182</v>
      </c>
      <c r="K9" s="11" t="s">
        <v>51</v>
      </c>
      <c r="L9" s="251"/>
      <c r="M9" s="54">
        <v>98</v>
      </c>
      <c r="N9" s="54">
        <v>10</v>
      </c>
      <c r="O9" s="54">
        <v>92</v>
      </c>
      <c r="P9" s="54" t="s">
        <v>56</v>
      </c>
      <c r="Q9" s="27" t="s">
        <v>56</v>
      </c>
      <c r="R9" s="27" t="s">
        <v>56</v>
      </c>
      <c r="S9" s="27" t="s">
        <v>56</v>
      </c>
      <c r="T9" s="27" t="s">
        <v>56</v>
      </c>
      <c r="U9" s="27" t="s">
        <v>56</v>
      </c>
      <c r="V9" s="27" t="s">
        <v>56</v>
      </c>
      <c r="W9" s="253">
        <v>2</v>
      </c>
    </row>
    <row r="10" spans="1:23">
      <c r="A10" s="203"/>
      <c r="B10" s="203" t="s">
        <v>53</v>
      </c>
      <c r="C10" s="244">
        <v>39</v>
      </c>
      <c r="D10" s="54">
        <v>23</v>
      </c>
      <c r="E10" s="54">
        <v>16</v>
      </c>
      <c r="F10" s="54">
        <v>29</v>
      </c>
      <c r="G10" s="213">
        <v>10</v>
      </c>
      <c r="H10" s="213">
        <v>25</v>
      </c>
      <c r="I10" s="213">
        <v>14</v>
      </c>
      <c r="K10" s="11"/>
      <c r="L10" s="251" t="s">
        <v>53</v>
      </c>
      <c r="M10" s="54">
        <v>9</v>
      </c>
      <c r="N10" s="54" t="s">
        <v>56</v>
      </c>
      <c r="O10" s="54">
        <v>9</v>
      </c>
      <c r="P10" s="54" t="s">
        <v>56</v>
      </c>
      <c r="Q10" s="27" t="s">
        <v>56</v>
      </c>
      <c r="R10" s="27" t="s">
        <v>56</v>
      </c>
      <c r="S10" s="27" t="s">
        <v>56</v>
      </c>
      <c r="T10" s="27" t="s">
        <v>56</v>
      </c>
      <c r="U10" s="27" t="s">
        <v>56</v>
      </c>
      <c r="V10" s="27" t="s">
        <v>56</v>
      </c>
      <c r="W10" s="253" t="s">
        <v>56</v>
      </c>
    </row>
    <row r="11" spans="1:23">
      <c r="A11" s="203"/>
      <c r="B11" s="203" t="s">
        <v>47</v>
      </c>
      <c r="C11" s="244">
        <v>23</v>
      </c>
      <c r="D11" s="54">
        <v>15</v>
      </c>
      <c r="E11" s="54">
        <v>8</v>
      </c>
      <c r="F11" s="54">
        <v>17</v>
      </c>
      <c r="G11" s="213">
        <v>6</v>
      </c>
      <c r="H11" s="213">
        <v>11</v>
      </c>
      <c r="I11" s="213">
        <v>12</v>
      </c>
      <c r="K11" s="11"/>
      <c r="L11" s="251" t="s">
        <v>40</v>
      </c>
      <c r="M11" s="54">
        <v>14</v>
      </c>
      <c r="N11" s="54">
        <v>3</v>
      </c>
      <c r="O11" s="54">
        <v>11</v>
      </c>
      <c r="P11" s="54" t="s">
        <v>56</v>
      </c>
      <c r="Q11" s="27" t="s">
        <v>56</v>
      </c>
      <c r="R11" s="27" t="s">
        <v>56</v>
      </c>
      <c r="S11" s="27" t="s">
        <v>56</v>
      </c>
      <c r="T11" s="27" t="s">
        <v>56</v>
      </c>
      <c r="U11" s="27" t="s">
        <v>56</v>
      </c>
      <c r="V11" s="27" t="s">
        <v>56</v>
      </c>
      <c r="W11" s="253">
        <v>1</v>
      </c>
    </row>
    <row r="12" spans="1:23">
      <c r="A12" s="203"/>
      <c r="B12" s="203" t="s">
        <v>45</v>
      </c>
      <c r="C12" s="244">
        <v>84</v>
      </c>
      <c r="D12" s="54">
        <v>61</v>
      </c>
      <c r="E12" s="54">
        <v>23</v>
      </c>
      <c r="F12" s="54">
        <v>72</v>
      </c>
      <c r="G12" s="213">
        <v>12</v>
      </c>
      <c r="H12" s="213">
        <v>43</v>
      </c>
      <c r="I12" s="213">
        <v>41</v>
      </c>
      <c r="K12" s="11"/>
      <c r="L12" s="251" t="s">
        <v>45</v>
      </c>
      <c r="M12" s="54">
        <v>16</v>
      </c>
      <c r="N12" s="54">
        <v>2</v>
      </c>
      <c r="O12" s="54">
        <v>15</v>
      </c>
      <c r="P12" s="54" t="s">
        <v>56</v>
      </c>
      <c r="Q12" s="27" t="s">
        <v>56</v>
      </c>
      <c r="R12" s="27" t="s">
        <v>56</v>
      </c>
      <c r="S12" s="27" t="s">
        <v>56</v>
      </c>
      <c r="T12" s="27" t="s">
        <v>56</v>
      </c>
      <c r="U12" s="27" t="s">
        <v>56</v>
      </c>
      <c r="V12" s="27" t="s">
        <v>56</v>
      </c>
      <c r="W12" s="253" t="s">
        <v>56</v>
      </c>
    </row>
    <row r="13" spans="1:23">
      <c r="A13" s="203"/>
      <c r="B13" s="203" t="s">
        <v>24</v>
      </c>
      <c r="C13" s="244">
        <v>55</v>
      </c>
      <c r="D13" s="54">
        <v>35</v>
      </c>
      <c r="E13" s="54">
        <v>20</v>
      </c>
      <c r="F13" s="54">
        <v>43</v>
      </c>
      <c r="G13" s="213">
        <v>12</v>
      </c>
      <c r="H13" s="213">
        <v>36</v>
      </c>
      <c r="I13" s="213">
        <v>19</v>
      </c>
      <c r="K13" s="11"/>
      <c r="L13" s="251" t="s">
        <v>24</v>
      </c>
      <c r="M13" s="54">
        <v>7</v>
      </c>
      <c r="N13" s="54">
        <v>1</v>
      </c>
      <c r="O13" s="54">
        <v>6</v>
      </c>
      <c r="P13" s="54" t="s">
        <v>56</v>
      </c>
      <c r="Q13" s="27" t="s">
        <v>56</v>
      </c>
      <c r="R13" s="27" t="s">
        <v>56</v>
      </c>
      <c r="S13" s="27" t="s">
        <v>56</v>
      </c>
      <c r="T13" s="27" t="s">
        <v>56</v>
      </c>
      <c r="U13" s="27" t="s">
        <v>56</v>
      </c>
      <c r="V13" s="27" t="s">
        <v>56</v>
      </c>
      <c r="W13" s="253" t="s">
        <v>56</v>
      </c>
    </row>
    <row r="14" spans="1:23">
      <c r="A14" s="203"/>
      <c r="B14" s="203" t="s">
        <v>75</v>
      </c>
      <c r="C14" s="244">
        <v>59</v>
      </c>
      <c r="D14" s="54">
        <v>35</v>
      </c>
      <c r="E14" s="54">
        <v>24</v>
      </c>
      <c r="F14" s="54">
        <v>44</v>
      </c>
      <c r="G14" s="213">
        <v>15</v>
      </c>
      <c r="H14" s="213">
        <v>40</v>
      </c>
      <c r="I14" s="213">
        <v>19</v>
      </c>
      <c r="K14" s="11"/>
      <c r="L14" s="251" t="s">
        <v>28</v>
      </c>
      <c r="M14" s="54">
        <v>13</v>
      </c>
      <c r="N14" s="54">
        <v>1</v>
      </c>
      <c r="O14" s="54">
        <v>12</v>
      </c>
      <c r="P14" s="54" t="s">
        <v>56</v>
      </c>
      <c r="Q14" s="27" t="s">
        <v>56</v>
      </c>
      <c r="R14" s="27" t="s">
        <v>56</v>
      </c>
      <c r="S14" s="27" t="s">
        <v>56</v>
      </c>
      <c r="T14" s="27" t="s">
        <v>56</v>
      </c>
      <c r="U14" s="27" t="s">
        <v>56</v>
      </c>
      <c r="V14" s="27" t="s">
        <v>56</v>
      </c>
      <c r="W14" s="253">
        <v>1</v>
      </c>
    </row>
    <row r="15" spans="1:23">
      <c r="A15" s="203"/>
      <c r="B15" s="203" t="s">
        <v>7</v>
      </c>
      <c r="C15" s="244">
        <v>76</v>
      </c>
      <c r="D15" s="54">
        <v>55</v>
      </c>
      <c r="E15" s="54">
        <v>21</v>
      </c>
      <c r="F15" s="54">
        <v>68</v>
      </c>
      <c r="G15" s="213">
        <v>8</v>
      </c>
      <c r="H15" s="213">
        <v>55</v>
      </c>
      <c r="I15" s="213">
        <v>21</v>
      </c>
      <c r="K15" s="11"/>
      <c r="L15" s="251" t="s">
        <v>7</v>
      </c>
      <c r="M15" s="54">
        <v>15</v>
      </c>
      <c r="N15" s="54">
        <v>2</v>
      </c>
      <c r="O15" s="54">
        <v>15</v>
      </c>
      <c r="P15" s="54" t="s">
        <v>56</v>
      </c>
      <c r="Q15" s="27" t="s">
        <v>56</v>
      </c>
      <c r="R15" s="27" t="s">
        <v>56</v>
      </c>
      <c r="S15" s="27" t="s">
        <v>56</v>
      </c>
      <c r="T15" s="27" t="s">
        <v>56</v>
      </c>
      <c r="U15" s="27" t="s">
        <v>56</v>
      </c>
      <c r="V15" s="27" t="s">
        <v>56</v>
      </c>
      <c r="W15" s="253" t="s">
        <v>56</v>
      </c>
    </row>
    <row r="16" spans="1:23">
      <c r="A16" s="203"/>
      <c r="B16" s="203" t="s">
        <v>54</v>
      </c>
      <c r="C16" s="244">
        <v>127</v>
      </c>
      <c r="D16" s="54">
        <v>80</v>
      </c>
      <c r="E16" s="54">
        <v>47</v>
      </c>
      <c r="F16" s="54">
        <v>107</v>
      </c>
      <c r="G16" s="213">
        <v>20</v>
      </c>
      <c r="H16" s="213">
        <v>71</v>
      </c>
      <c r="I16" s="213">
        <v>56</v>
      </c>
      <c r="K16" s="11"/>
      <c r="L16" s="251" t="s">
        <v>54</v>
      </c>
      <c r="M16" s="54">
        <v>24</v>
      </c>
      <c r="N16" s="54">
        <v>1</v>
      </c>
      <c r="O16" s="54">
        <v>24</v>
      </c>
      <c r="P16" s="54" t="s">
        <v>56</v>
      </c>
      <c r="Q16" s="27" t="s">
        <v>56</v>
      </c>
      <c r="R16" s="27" t="s">
        <v>56</v>
      </c>
      <c r="S16" s="27" t="s">
        <v>56</v>
      </c>
      <c r="T16" s="27" t="s">
        <v>56</v>
      </c>
      <c r="U16" s="27" t="s">
        <v>56</v>
      </c>
      <c r="V16" s="27" t="s">
        <v>56</v>
      </c>
      <c r="W16" s="253" t="s">
        <v>56</v>
      </c>
    </row>
  </sheetData>
  <mergeCells count="27">
    <mergeCell ref="N4:W4"/>
    <mergeCell ref="A4:B8"/>
    <mergeCell ref="C4:C8"/>
    <mergeCell ref="D4:E5"/>
    <mergeCell ref="F4:G5"/>
    <mergeCell ref="H4:I5"/>
    <mergeCell ref="K4:L8"/>
    <mergeCell ref="M4:M8"/>
    <mergeCell ref="N5:N8"/>
    <mergeCell ref="O5:O8"/>
    <mergeCell ref="P5:P8"/>
    <mergeCell ref="Q5:R6"/>
    <mergeCell ref="S5:T6"/>
    <mergeCell ref="U5:V6"/>
    <mergeCell ref="W5:W8"/>
    <mergeCell ref="D6:D8"/>
    <mergeCell ref="E6:E8"/>
    <mergeCell ref="F6:F8"/>
    <mergeCell ref="G6:G8"/>
    <mergeCell ref="H6:H8"/>
    <mergeCell ref="I6:I8"/>
    <mergeCell ref="Q7:Q8"/>
    <mergeCell ref="R7:R8"/>
    <mergeCell ref="S7:S8"/>
    <mergeCell ref="T7:T8"/>
    <mergeCell ref="U7:U8"/>
    <mergeCell ref="V7:V8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36"/>
  <sheetViews>
    <sheetView workbookViewId="0">
      <selection activeCell="J21" sqref="J21"/>
    </sheetView>
  </sheetViews>
  <sheetFormatPr defaultRowHeight="14.25"/>
  <cols>
    <col min="1" max="1" width="9" style="6"/>
    <col min="2" max="2" width="13" style="6" customWidth="1"/>
    <col min="3" max="3" width="9" style="6"/>
    <col min="4" max="4" width="10.75" style="6" bestFit="1" customWidth="1"/>
    <col min="5" max="5" width="9" style="6"/>
    <col min="6" max="6" width="9.625" style="6" bestFit="1" customWidth="1"/>
    <col min="7" max="7" width="9" style="6"/>
    <col min="8" max="8" width="9.625" style="6" bestFit="1" customWidth="1"/>
    <col min="9" max="9" width="9" style="6"/>
    <col min="10" max="10" width="10.75" style="6" bestFit="1" customWidth="1"/>
    <col min="11" max="11" width="9" style="6"/>
    <col min="12" max="12" width="10.75" style="6" bestFit="1" customWidth="1"/>
    <col min="13" max="13" width="9" style="6"/>
    <col min="14" max="14" width="9.625" style="6" bestFit="1" customWidth="1"/>
    <col min="15" max="15" width="9" style="6"/>
    <col min="16" max="16" width="10.75" style="6" bestFit="1" customWidth="1"/>
    <col min="17" max="17" width="9" style="6"/>
    <col min="18" max="18" width="10.75" style="6" bestFit="1" customWidth="1"/>
    <col min="19" max="19" width="9" style="6"/>
    <col min="20" max="20" width="10.75" style="6" bestFit="1" customWidth="1"/>
    <col min="21" max="16384" width="9" style="6"/>
  </cols>
  <sheetData>
    <row r="1" spans="1:20">
      <c r="A1" s="13"/>
      <c r="B1" s="8"/>
      <c r="C1" s="8"/>
      <c r="D1" s="8"/>
      <c r="E1" s="8"/>
      <c r="F1" s="8"/>
      <c r="G1" s="8"/>
      <c r="H1" s="8"/>
      <c r="I1" s="8"/>
      <c r="J1" s="31" t="s">
        <v>127</v>
      </c>
      <c r="K1" s="38" t="s">
        <v>26</v>
      </c>
      <c r="L1" s="13"/>
      <c r="M1" s="13"/>
      <c r="N1" s="8"/>
      <c r="O1" s="8"/>
      <c r="P1" s="8"/>
      <c r="Q1" s="8"/>
      <c r="R1" s="8"/>
      <c r="S1" s="8"/>
      <c r="T1" s="8"/>
    </row>
    <row r="2" spans="1:20">
      <c r="A2" s="7"/>
      <c r="B2" s="8"/>
      <c r="C2" s="8"/>
      <c r="D2" s="8"/>
      <c r="E2" s="8"/>
      <c r="F2" s="8"/>
      <c r="G2" s="8"/>
      <c r="H2" s="1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13"/>
      <c r="B3" s="7" t="s">
        <v>129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7" t="s">
        <v>72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>
      <c r="A5" s="254" t="s">
        <v>3</v>
      </c>
      <c r="B5" s="260"/>
      <c r="C5" s="266" t="s">
        <v>14</v>
      </c>
      <c r="D5" s="272"/>
      <c r="E5" s="266" t="s">
        <v>377</v>
      </c>
      <c r="F5" s="272"/>
      <c r="G5" s="266" t="s">
        <v>114</v>
      </c>
      <c r="H5" s="272"/>
      <c r="I5" s="266" t="s">
        <v>378</v>
      </c>
      <c r="J5" s="272"/>
      <c r="K5" s="266" t="s">
        <v>379</v>
      </c>
      <c r="L5" s="272"/>
      <c r="M5" s="266" t="s">
        <v>380</v>
      </c>
      <c r="N5" s="272"/>
      <c r="O5" s="266" t="s">
        <v>185</v>
      </c>
      <c r="P5" s="272"/>
      <c r="Q5" s="266" t="s">
        <v>381</v>
      </c>
      <c r="R5" s="272"/>
      <c r="S5" s="266" t="s">
        <v>198</v>
      </c>
      <c r="T5" s="272"/>
    </row>
    <row r="6" spans="1:20">
      <c r="A6" s="255"/>
      <c r="B6" s="261"/>
      <c r="C6" s="267"/>
      <c r="D6" s="273"/>
      <c r="E6" s="267"/>
      <c r="F6" s="273"/>
      <c r="G6" s="267"/>
      <c r="H6" s="273"/>
      <c r="I6" s="267"/>
      <c r="J6" s="273"/>
      <c r="K6" s="267"/>
      <c r="L6" s="273"/>
      <c r="M6" s="267"/>
      <c r="N6" s="273"/>
      <c r="O6" s="267"/>
      <c r="P6" s="273"/>
      <c r="Q6" s="267"/>
      <c r="R6" s="273"/>
      <c r="S6" s="267"/>
      <c r="T6" s="273"/>
    </row>
    <row r="7" spans="1:20">
      <c r="A7" s="255"/>
      <c r="B7" s="261"/>
      <c r="C7" s="268" t="s">
        <v>306</v>
      </c>
      <c r="D7" s="274" t="s">
        <v>235</v>
      </c>
      <c r="E7" s="268" t="s">
        <v>306</v>
      </c>
      <c r="F7" s="274" t="s">
        <v>235</v>
      </c>
      <c r="G7" s="268" t="s">
        <v>306</v>
      </c>
      <c r="H7" s="274" t="s">
        <v>235</v>
      </c>
      <c r="I7" s="268" t="s">
        <v>306</v>
      </c>
      <c r="J7" s="274" t="s">
        <v>235</v>
      </c>
      <c r="K7" s="268" t="s">
        <v>306</v>
      </c>
      <c r="L7" s="274" t="s">
        <v>235</v>
      </c>
      <c r="M7" s="268" t="s">
        <v>306</v>
      </c>
      <c r="N7" s="274" t="s">
        <v>235</v>
      </c>
      <c r="O7" s="268" t="s">
        <v>306</v>
      </c>
      <c r="P7" s="274" t="s">
        <v>235</v>
      </c>
      <c r="Q7" s="268" t="s">
        <v>306</v>
      </c>
      <c r="R7" s="274" t="s">
        <v>235</v>
      </c>
      <c r="S7" s="268" t="s">
        <v>306</v>
      </c>
      <c r="T7" s="281" t="s">
        <v>235</v>
      </c>
    </row>
    <row r="8" spans="1:20">
      <c r="A8" s="255"/>
      <c r="B8" s="261"/>
      <c r="C8" s="269"/>
      <c r="D8" s="275"/>
      <c r="E8" s="269"/>
      <c r="F8" s="275"/>
      <c r="G8" s="269"/>
      <c r="H8" s="275"/>
      <c r="I8" s="269"/>
      <c r="J8" s="275"/>
      <c r="K8" s="269"/>
      <c r="L8" s="275"/>
      <c r="M8" s="269"/>
      <c r="N8" s="275"/>
      <c r="O8" s="269"/>
      <c r="P8" s="275"/>
      <c r="Q8" s="269"/>
      <c r="R8" s="275"/>
      <c r="S8" s="269"/>
      <c r="T8" s="282"/>
    </row>
    <row r="9" spans="1:20">
      <c r="A9" s="256"/>
      <c r="B9" s="262"/>
      <c r="C9" s="270"/>
      <c r="D9" s="276"/>
      <c r="E9" s="270"/>
      <c r="F9" s="276"/>
      <c r="G9" s="270"/>
      <c r="H9" s="276"/>
      <c r="I9" s="270"/>
      <c r="J9" s="276"/>
      <c r="K9" s="270"/>
      <c r="L9" s="276"/>
      <c r="M9" s="270"/>
      <c r="N9" s="276"/>
      <c r="O9" s="270"/>
      <c r="P9" s="276"/>
      <c r="Q9" s="270"/>
      <c r="R9" s="276"/>
      <c r="S9" s="270"/>
      <c r="T9" s="283"/>
    </row>
    <row r="10" spans="1:20">
      <c r="A10" s="257" t="s">
        <v>51</v>
      </c>
      <c r="B10" s="263"/>
      <c r="C10" s="54">
        <v>1049</v>
      </c>
      <c r="D10" s="54">
        <v>670834</v>
      </c>
      <c r="E10" s="54">
        <v>413</v>
      </c>
      <c r="F10" s="54">
        <v>70667</v>
      </c>
      <c r="G10" s="27">
        <v>222</v>
      </c>
      <c r="H10" s="27">
        <v>80435</v>
      </c>
      <c r="I10" s="27">
        <v>217</v>
      </c>
      <c r="J10" s="27">
        <v>145324</v>
      </c>
      <c r="K10" s="279">
        <v>128</v>
      </c>
      <c r="L10" s="280">
        <v>163758</v>
      </c>
      <c r="M10" s="27">
        <v>39</v>
      </c>
      <c r="N10" s="27">
        <v>88249</v>
      </c>
      <c r="O10" s="27">
        <v>23</v>
      </c>
      <c r="P10" s="27">
        <v>80321</v>
      </c>
      <c r="Q10" s="27">
        <v>7</v>
      </c>
      <c r="R10" s="27">
        <v>42080</v>
      </c>
      <c r="S10" s="27" t="s">
        <v>56</v>
      </c>
      <c r="T10" s="27" t="s">
        <v>56</v>
      </c>
    </row>
    <row r="11" spans="1:20">
      <c r="A11" s="257"/>
      <c r="B11" s="263" t="s">
        <v>53</v>
      </c>
      <c r="C11" s="54">
        <v>96</v>
      </c>
      <c r="D11" s="54">
        <v>50043</v>
      </c>
      <c r="E11" s="54">
        <v>51</v>
      </c>
      <c r="F11" s="54">
        <v>8741</v>
      </c>
      <c r="G11" s="27">
        <v>23</v>
      </c>
      <c r="H11" s="27">
        <v>7617</v>
      </c>
      <c r="I11" s="27">
        <v>9</v>
      </c>
      <c r="J11" s="27">
        <v>5789</v>
      </c>
      <c r="K11" s="27">
        <v>6</v>
      </c>
      <c r="L11" s="27">
        <v>8119</v>
      </c>
      <c r="M11" s="27">
        <v>4</v>
      </c>
      <c r="N11" s="27">
        <v>9117</v>
      </c>
      <c r="O11" s="27">
        <v>3</v>
      </c>
      <c r="P11" s="27">
        <v>10660</v>
      </c>
      <c r="Q11" s="27" t="s">
        <v>56</v>
      </c>
      <c r="R11" s="27" t="s">
        <v>56</v>
      </c>
      <c r="S11" s="27" t="s">
        <v>56</v>
      </c>
      <c r="T11" s="27" t="s">
        <v>56</v>
      </c>
    </row>
    <row r="12" spans="1:20">
      <c r="A12" s="257"/>
      <c r="B12" s="263" t="s">
        <v>40</v>
      </c>
      <c r="C12" s="54">
        <v>58</v>
      </c>
      <c r="D12" s="54">
        <v>29014</v>
      </c>
      <c r="E12" s="54">
        <v>28</v>
      </c>
      <c r="F12" s="54">
        <v>3958</v>
      </c>
      <c r="G12" s="27">
        <v>8</v>
      </c>
      <c r="H12" s="27">
        <v>2865</v>
      </c>
      <c r="I12" s="27">
        <v>13</v>
      </c>
      <c r="J12" s="27">
        <v>7791</v>
      </c>
      <c r="K12" s="27">
        <v>5</v>
      </c>
      <c r="L12" s="27">
        <v>5400</v>
      </c>
      <c r="M12" s="27">
        <v>3</v>
      </c>
      <c r="N12" s="27" t="s">
        <v>328</v>
      </c>
      <c r="O12" s="27">
        <v>1</v>
      </c>
      <c r="P12" s="27" t="s">
        <v>328</v>
      </c>
      <c r="Q12" s="27" t="s">
        <v>56</v>
      </c>
      <c r="R12" s="27" t="s">
        <v>56</v>
      </c>
      <c r="S12" s="27" t="s">
        <v>56</v>
      </c>
      <c r="T12" s="27" t="s">
        <v>56</v>
      </c>
    </row>
    <row r="13" spans="1:20">
      <c r="A13" s="257"/>
      <c r="B13" s="263" t="s">
        <v>45</v>
      </c>
      <c r="C13" s="54">
        <v>138</v>
      </c>
      <c r="D13" s="54">
        <v>83238</v>
      </c>
      <c r="E13" s="54">
        <v>54</v>
      </c>
      <c r="F13" s="54">
        <v>8882</v>
      </c>
      <c r="G13" s="27">
        <v>24</v>
      </c>
      <c r="H13" s="27">
        <v>8327</v>
      </c>
      <c r="I13" s="27">
        <v>33</v>
      </c>
      <c r="J13" s="27">
        <v>22873</v>
      </c>
      <c r="K13" s="27">
        <v>22</v>
      </c>
      <c r="L13" s="27">
        <v>28933</v>
      </c>
      <c r="M13" s="27">
        <v>3</v>
      </c>
      <c r="N13" s="27" t="s">
        <v>328</v>
      </c>
      <c r="O13" s="27">
        <v>2</v>
      </c>
      <c r="P13" s="27" t="s">
        <v>328</v>
      </c>
      <c r="Q13" s="27" t="s">
        <v>56</v>
      </c>
      <c r="R13" s="27" t="s">
        <v>56</v>
      </c>
      <c r="S13" s="27" t="s">
        <v>56</v>
      </c>
      <c r="T13" s="27" t="s">
        <v>56</v>
      </c>
    </row>
    <row r="14" spans="1:20">
      <c r="A14" s="257"/>
      <c r="B14" s="263" t="s">
        <v>24</v>
      </c>
      <c r="C14" s="54">
        <v>157</v>
      </c>
      <c r="D14" s="54">
        <v>125002</v>
      </c>
      <c r="E14" s="54">
        <v>51</v>
      </c>
      <c r="F14" s="54">
        <v>9402</v>
      </c>
      <c r="G14" s="27">
        <v>41</v>
      </c>
      <c r="H14" s="27">
        <v>14913</v>
      </c>
      <c r="I14" s="27">
        <v>27</v>
      </c>
      <c r="J14" s="27">
        <v>17598</v>
      </c>
      <c r="K14" s="27">
        <v>21</v>
      </c>
      <c r="L14" s="27">
        <v>26242</v>
      </c>
      <c r="M14" s="27">
        <v>8</v>
      </c>
      <c r="N14" s="27">
        <v>18147</v>
      </c>
      <c r="O14" s="27">
        <v>5</v>
      </c>
      <c r="P14" s="27">
        <v>17100</v>
      </c>
      <c r="Q14" s="27">
        <v>4</v>
      </c>
      <c r="R14" s="27">
        <v>21600</v>
      </c>
      <c r="S14" s="27" t="s">
        <v>56</v>
      </c>
      <c r="T14" s="27" t="s">
        <v>56</v>
      </c>
    </row>
    <row r="15" spans="1:20">
      <c r="A15" s="257"/>
      <c r="B15" s="263" t="s">
        <v>28</v>
      </c>
      <c r="C15" s="54">
        <v>180</v>
      </c>
      <c r="D15" s="54">
        <v>102805</v>
      </c>
      <c r="E15" s="54">
        <v>72</v>
      </c>
      <c r="F15" s="54">
        <v>12318</v>
      </c>
      <c r="G15" s="27">
        <v>38</v>
      </c>
      <c r="H15" s="27">
        <v>14039</v>
      </c>
      <c r="I15" s="27">
        <v>42</v>
      </c>
      <c r="J15" s="27">
        <v>28629</v>
      </c>
      <c r="K15" s="27">
        <v>21</v>
      </c>
      <c r="L15" s="27">
        <v>26519</v>
      </c>
      <c r="M15" s="27">
        <v>6</v>
      </c>
      <c r="N15" s="27" t="s">
        <v>328</v>
      </c>
      <c r="O15" s="27" t="s">
        <v>56</v>
      </c>
      <c r="P15" s="27" t="s">
        <v>56</v>
      </c>
      <c r="Q15" s="27">
        <v>1</v>
      </c>
      <c r="R15" s="27" t="s">
        <v>328</v>
      </c>
      <c r="S15" s="27" t="s">
        <v>56</v>
      </c>
      <c r="T15" s="27" t="s">
        <v>56</v>
      </c>
    </row>
    <row r="16" spans="1:20">
      <c r="A16" s="257"/>
      <c r="B16" s="263" t="s">
        <v>7</v>
      </c>
      <c r="C16" s="54">
        <v>146</v>
      </c>
      <c r="D16" s="54">
        <v>118474</v>
      </c>
      <c r="E16" s="54">
        <v>37</v>
      </c>
      <c r="F16" s="54">
        <v>6378</v>
      </c>
      <c r="G16" s="27">
        <v>35</v>
      </c>
      <c r="H16" s="27">
        <v>13830</v>
      </c>
      <c r="I16" s="27">
        <v>35</v>
      </c>
      <c r="J16" s="27">
        <v>23245</v>
      </c>
      <c r="K16" s="27">
        <v>25</v>
      </c>
      <c r="L16" s="27">
        <v>32159</v>
      </c>
      <c r="M16" s="27">
        <v>7</v>
      </c>
      <c r="N16" s="27">
        <v>16982</v>
      </c>
      <c r="O16" s="27">
        <v>6</v>
      </c>
      <c r="P16" s="27" t="s">
        <v>328</v>
      </c>
      <c r="Q16" s="27">
        <v>1</v>
      </c>
      <c r="R16" s="27" t="s">
        <v>328</v>
      </c>
      <c r="S16" s="27" t="s">
        <v>56</v>
      </c>
      <c r="T16" s="27" t="s">
        <v>56</v>
      </c>
    </row>
    <row r="17" spans="1:24">
      <c r="A17" s="257"/>
      <c r="B17" s="263" t="s">
        <v>54</v>
      </c>
      <c r="C17" s="54">
        <v>274</v>
      </c>
      <c r="D17" s="54">
        <v>162258</v>
      </c>
      <c r="E17" s="54">
        <v>120</v>
      </c>
      <c r="F17" s="54">
        <v>20988</v>
      </c>
      <c r="G17" s="27">
        <v>53</v>
      </c>
      <c r="H17" s="27">
        <v>18844</v>
      </c>
      <c r="I17" s="27">
        <v>58</v>
      </c>
      <c r="J17" s="27">
        <v>39399</v>
      </c>
      <c r="K17" s="27">
        <v>28</v>
      </c>
      <c r="L17" s="27">
        <v>36386</v>
      </c>
      <c r="M17" s="27">
        <v>8</v>
      </c>
      <c r="N17" s="27">
        <v>18980</v>
      </c>
      <c r="O17" s="27">
        <v>6</v>
      </c>
      <c r="P17" s="27" t="s">
        <v>328</v>
      </c>
      <c r="Q17" s="27">
        <v>1</v>
      </c>
      <c r="R17" s="27" t="s">
        <v>328</v>
      </c>
      <c r="S17" s="27" t="s">
        <v>56</v>
      </c>
      <c r="T17" s="27" t="s">
        <v>56</v>
      </c>
    </row>
    <row r="20" spans="1:24">
      <c r="A20" s="13"/>
      <c r="B20" s="8"/>
      <c r="C20" s="8"/>
      <c r="D20" s="8"/>
      <c r="E20" s="8"/>
      <c r="F20" s="8"/>
      <c r="G20" s="8"/>
      <c r="H20" s="8"/>
      <c r="I20" s="8"/>
      <c r="J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28.5">
      <c r="A21" s="7"/>
      <c r="B21" s="8"/>
      <c r="C21" s="8"/>
      <c r="D21" s="8"/>
      <c r="E21" s="8"/>
      <c r="F21" s="8"/>
      <c r="G21" s="8"/>
      <c r="H21" s="8"/>
      <c r="I21" s="8"/>
      <c r="J21" s="8"/>
      <c r="K21" s="31" t="s">
        <v>383</v>
      </c>
      <c r="L21" s="38" t="s">
        <v>384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3" t="s">
        <v>44</v>
      </c>
    </row>
    <row r="22" spans="1:24">
      <c r="A22" s="13"/>
      <c r="B22" s="7" t="s">
        <v>304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>
      <c r="A23" s="7" t="s">
        <v>72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3"/>
      <c r="X23" s="13"/>
    </row>
    <row r="24" spans="1:24">
      <c r="A24" s="258" t="s">
        <v>3</v>
      </c>
      <c r="B24" s="264"/>
      <c r="C24" s="266" t="s">
        <v>14</v>
      </c>
      <c r="D24" s="277"/>
      <c r="E24" s="266" t="s">
        <v>382</v>
      </c>
      <c r="F24" s="277"/>
      <c r="G24" s="266" t="s">
        <v>377</v>
      </c>
      <c r="H24" s="277"/>
      <c r="I24" s="266" t="s">
        <v>114</v>
      </c>
      <c r="J24" s="277"/>
      <c r="K24" s="266" t="s">
        <v>378</v>
      </c>
      <c r="L24" s="277"/>
      <c r="M24" s="266" t="s">
        <v>379</v>
      </c>
      <c r="N24" s="277"/>
      <c r="O24" s="266" t="s">
        <v>380</v>
      </c>
      <c r="P24" s="277"/>
      <c r="Q24" s="266" t="s">
        <v>185</v>
      </c>
      <c r="R24" s="277"/>
      <c r="S24" s="266" t="s">
        <v>381</v>
      </c>
      <c r="T24" s="277"/>
      <c r="U24" s="266" t="s">
        <v>385</v>
      </c>
      <c r="V24" s="277"/>
      <c r="W24" s="266" t="s">
        <v>322</v>
      </c>
      <c r="X24" s="277"/>
    </row>
    <row r="25" spans="1:24">
      <c r="A25" s="259"/>
      <c r="B25" s="265"/>
      <c r="C25" s="271"/>
      <c r="D25" s="278"/>
      <c r="E25" s="271"/>
      <c r="F25" s="278"/>
      <c r="G25" s="271"/>
      <c r="H25" s="278"/>
      <c r="I25" s="271"/>
      <c r="J25" s="278"/>
      <c r="K25" s="271"/>
      <c r="L25" s="278"/>
      <c r="M25" s="271"/>
      <c r="N25" s="278"/>
      <c r="O25" s="271"/>
      <c r="P25" s="278"/>
      <c r="Q25" s="271"/>
      <c r="R25" s="278"/>
      <c r="S25" s="271"/>
      <c r="T25" s="278"/>
      <c r="U25" s="271"/>
      <c r="V25" s="278"/>
      <c r="W25" s="271"/>
      <c r="X25" s="278"/>
    </row>
    <row r="26" spans="1:24">
      <c r="A26" s="259"/>
      <c r="B26" s="265"/>
      <c r="C26" s="268" t="s">
        <v>306</v>
      </c>
      <c r="D26" s="274" t="s">
        <v>235</v>
      </c>
      <c r="E26" s="268" t="s">
        <v>306</v>
      </c>
      <c r="F26" s="274" t="s">
        <v>235</v>
      </c>
      <c r="G26" s="268" t="s">
        <v>306</v>
      </c>
      <c r="H26" s="274" t="s">
        <v>235</v>
      </c>
      <c r="I26" s="268" t="s">
        <v>306</v>
      </c>
      <c r="J26" s="274" t="s">
        <v>235</v>
      </c>
      <c r="K26" s="268" t="s">
        <v>306</v>
      </c>
      <c r="L26" s="274" t="s">
        <v>235</v>
      </c>
      <c r="M26" s="268" t="s">
        <v>306</v>
      </c>
      <c r="N26" s="274" t="s">
        <v>235</v>
      </c>
      <c r="O26" s="268" t="s">
        <v>306</v>
      </c>
      <c r="P26" s="274" t="s">
        <v>235</v>
      </c>
      <c r="Q26" s="268" t="s">
        <v>306</v>
      </c>
      <c r="R26" s="274" t="s">
        <v>235</v>
      </c>
      <c r="S26" s="268" t="s">
        <v>306</v>
      </c>
      <c r="T26" s="274" t="s">
        <v>235</v>
      </c>
      <c r="U26" s="268" t="s">
        <v>306</v>
      </c>
      <c r="V26" s="281" t="s">
        <v>235</v>
      </c>
      <c r="W26" s="268" t="s">
        <v>306</v>
      </c>
      <c r="X26" s="281" t="s">
        <v>235</v>
      </c>
    </row>
    <row r="27" spans="1:24">
      <c r="A27" s="259"/>
      <c r="B27" s="265"/>
      <c r="C27" s="269"/>
      <c r="D27" s="275"/>
      <c r="E27" s="269"/>
      <c r="F27" s="275"/>
      <c r="G27" s="269"/>
      <c r="H27" s="275"/>
      <c r="I27" s="269"/>
      <c r="J27" s="275"/>
      <c r="K27" s="269"/>
      <c r="L27" s="275"/>
      <c r="M27" s="269"/>
      <c r="N27" s="275"/>
      <c r="O27" s="269"/>
      <c r="P27" s="275"/>
      <c r="Q27" s="269"/>
      <c r="R27" s="275"/>
      <c r="S27" s="269"/>
      <c r="T27" s="275"/>
      <c r="U27" s="269"/>
      <c r="V27" s="284"/>
      <c r="W27" s="269"/>
      <c r="X27" s="284"/>
    </row>
    <row r="28" spans="1:24">
      <c r="A28" s="259"/>
      <c r="B28" s="265"/>
      <c r="C28" s="270"/>
      <c r="D28" s="276"/>
      <c r="E28" s="270"/>
      <c r="F28" s="276"/>
      <c r="G28" s="270"/>
      <c r="H28" s="276"/>
      <c r="I28" s="270"/>
      <c r="J28" s="276"/>
      <c r="K28" s="270"/>
      <c r="L28" s="276"/>
      <c r="M28" s="270"/>
      <c r="N28" s="276"/>
      <c r="O28" s="270"/>
      <c r="P28" s="276"/>
      <c r="Q28" s="270"/>
      <c r="R28" s="276"/>
      <c r="S28" s="270"/>
      <c r="T28" s="276"/>
      <c r="U28" s="270"/>
      <c r="V28" s="285"/>
      <c r="W28" s="270"/>
      <c r="X28" s="285"/>
    </row>
    <row r="29" spans="1:24">
      <c r="A29" s="257" t="s">
        <v>51</v>
      </c>
      <c r="B29" s="263"/>
      <c r="C29" s="54">
        <v>780</v>
      </c>
      <c r="D29" s="54">
        <v>884178</v>
      </c>
      <c r="E29" s="54">
        <v>4</v>
      </c>
      <c r="F29" s="54" t="s">
        <v>56</v>
      </c>
      <c r="G29" s="54">
        <v>4</v>
      </c>
      <c r="H29" s="54" t="s">
        <v>285</v>
      </c>
      <c r="I29" s="27">
        <v>263</v>
      </c>
      <c r="J29" s="27">
        <v>96859</v>
      </c>
      <c r="K29" s="27">
        <v>246</v>
      </c>
      <c r="L29" s="27">
        <v>165406</v>
      </c>
      <c r="M29" s="279">
        <v>158</v>
      </c>
      <c r="N29" s="280">
        <v>206132</v>
      </c>
      <c r="O29" s="27">
        <v>46</v>
      </c>
      <c r="P29" s="27">
        <v>107071</v>
      </c>
      <c r="Q29" s="27">
        <v>34</v>
      </c>
      <c r="R29" s="27">
        <v>122683</v>
      </c>
      <c r="S29" s="27">
        <v>23</v>
      </c>
      <c r="T29" s="27">
        <v>156768</v>
      </c>
      <c r="U29" s="27">
        <v>2</v>
      </c>
      <c r="V29" s="27" t="s">
        <v>285</v>
      </c>
      <c r="W29" s="27" t="s">
        <v>56</v>
      </c>
      <c r="X29" s="27" t="s">
        <v>56</v>
      </c>
    </row>
    <row r="30" spans="1:24">
      <c r="A30" s="257"/>
      <c r="B30" s="263" t="s">
        <v>53</v>
      </c>
      <c r="C30" s="54">
        <v>47</v>
      </c>
      <c r="D30" s="54">
        <v>53363</v>
      </c>
      <c r="E30" s="54" t="s">
        <v>56</v>
      </c>
      <c r="F30" s="54" t="s">
        <v>56</v>
      </c>
      <c r="G30" s="54" t="s">
        <v>56</v>
      </c>
      <c r="H30" s="54" t="s">
        <v>56</v>
      </c>
      <c r="I30" s="27">
        <v>23</v>
      </c>
      <c r="J30" s="27">
        <v>7758</v>
      </c>
      <c r="K30" s="27">
        <v>9</v>
      </c>
      <c r="L30" s="27">
        <v>5789</v>
      </c>
      <c r="M30" s="27">
        <v>7</v>
      </c>
      <c r="N30" s="27">
        <v>9869</v>
      </c>
      <c r="O30" s="27">
        <v>3</v>
      </c>
      <c r="P30" s="27">
        <v>7117</v>
      </c>
      <c r="Q30" s="27">
        <v>3</v>
      </c>
      <c r="R30" s="27" t="s">
        <v>285</v>
      </c>
      <c r="S30" s="27">
        <v>2</v>
      </c>
      <c r="T30" s="27" t="s">
        <v>285</v>
      </c>
      <c r="U30" s="27" t="s">
        <v>56</v>
      </c>
      <c r="V30" s="27" t="s">
        <v>56</v>
      </c>
      <c r="W30" s="27" t="s">
        <v>56</v>
      </c>
      <c r="X30" s="27" t="s">
        <v>56</v>
      </c>
    </row>
    <row r="31" spans="1:24">
      <c r="A31" s="257"/>
      <c r="B31" s="263" t="s">
        <v>40</v>
      </c>
      <c r="C31" s="54">
        <v>45</v>
      </c>
      <c r="D31" s="54">
        <v>37550</v>
      </c>
      <c r="E31" s="54" t="s">
        <v>56</v>
      </c>
      <c r="F31" s="54" t="s">
        <v>56</v>
      </c>
      <c r="G31" s="54" t="s">
        <v>56</v>
      </c>
      <c r="H31" s="54" t="s">
        <v>56</v>
      </c>
      <c r="I31" s="27">
        <v>12</v>
      </c>
      <c r="J31" s="27">
        <v>4587</v>
      </c>
      <c r="K31" s="27">
        <v>19</v>
      </c>
      <c r="L31" s="27">
        <v>11905</v>
      </c>
      <c r="M31" s="27">
        <v>10</v>
      </c>
      <c r="N31" s="27">
        <v>12058</v>
      </c>
      <c r="O31" s="27">
        <v>3</v>
      </c>
      <c r="P31" s="27" t="s">
        <v>285</v>
      </c>
      <c r="Q31" s="27">
        <v>1</v>
      </c>
      <c r="R31" s="27" t="s">
        <v>285</v>
      </c>
      <c r="S31" s="27" t="s">
        <v>56</v>
      </c>
      <c r="T31" s="27" t="s">
        <v>56</v>
      </c>
      <c r="U31" s="27" t="s">
        <v>56</v>
      </c>
      <c r="V31" s="27" t="s">
        <v>56</v>
      </c>
      <c r="W31" s="27" t="s">
        <v>56</v>
      </c>
      <c r="X31" s="27" t="s">
        <v>56</v>
      </c>
    </row>
    <row r="32" spans="1:24">
      <c r="A32" s="257"/>
      <c r="B32" s="263" t="s">
        <v>45</v>
      </c>
      <c r="C32" s="54">
        <v>108</v>
      </c>
      <c r="D32" s="54">
        <v>98347</v>
      </c>
      <c r="E32" s="54">
        <v>1</v>
      </c>
      <c r="F32" s="54" t="s">
        <v>56</v>
      </c>
      <c r="G32" s="54">
        <v>1</v>
      </c>
      <c r="H32" s="54" t="s">
        <v>285</v>
      </c>
      <c r="I32" s="27">
        <v>31</v>
      </c>
      <c r="J32" s="27">
        <v>10819</v>
      </c>
      <c r="K32" s="27">
        <v>40</v>
      </c>
      <c r="L32" s="27">
        <v>27172</v>
      </c>
      <c r="M32" s="27">
        <v>26</v>
      </c>
      <c r="N32" s="27">
        <v>34083</v>
      </c>
      <c r="O32" s="27">
        <v>6</v>
      </c>
      <c r="P32" s="27">
        <v>13553</v>
      </c>
      <c r="Q32" s="27">
        <v>3</v>
      </c>
      <c r="R32" s="27" t="s">
        <v>285</v>
      </c>
      <c r="S32" s="27" t="s">
        <v>56</v>
      </c>
      <c r="T32" s="27" t="s">
        <v>56</v>
      </c>
      <c r="U32" s="27" t="s">
        <v>56</v>
      </c>
      <c r="V32" s="27" t="s">
        <v>56</v>
      </c>
      <c r="W32" s="27" t="s">
        <v>56</v>
      </c>
      <c r="X32" s="27" t="s">
        <v>56</v>
      </c>
    </row>
    <row r="33" spans="1:24">
      <c r="A33" s="257"/>
      <c r="B33" s="263" t="s">
        <v>24</v>
      </c>
      <c r="C33" s="54">
        <v>132</v>
      </c>
      <c r="D33" s="54">
        <v>207420</v>
      </c>
      <c r="E33" s="54">
        <v>1</v>
      </c>
      <c r="F33" s="54" t="s">
        <v>56</v>
      </c>
      <c r="G33" s="54" t="s">
        <v>56</v>
      </c>
      <c r="H33" s="54" t="s">
        <v>56</v>
      </c>
      <c r="I33" s="27">
        <v>44</v>
      </c>
      <c r="J33" s="27">
        <v>16103</v>
      </c>
      <c r="K33" s="27">
        <v>31</v>
      </c>
      <c r="L33" s="27">
        <v>20618</v>
      </c>
      <c r="M33" s="27">
        <v>27</v>
      </c>
      <c r="N33" s="27">
        <v>34329</v>
      </c>
      <c r="O33" s="27">
        <v>8</v>
      </c>
      <c r="P33" s="27" t="s">
        <v>285</v>
      </c>
      <c r="Q33" s="27">
        <v>9</v>
      </c>
      <c r="R33" s="27">
        <v>32145</v>
      </c>
      <c r="S33" s="27">
        <v>11</v>
      </c>
      <c r="T33" s="27">
        <v>69171</v>
      </c>
      <c r="U33" s="27">
        <v>1</v>
      </c>
      <c r="V33" s="27" t="s">
        <v>285</v>
      </c>
      <c r="W33" s="27" t="s">
        <v>56</v>
      </c>
      <c r="X33" s="27" t="s">
        <v>56</v>
      </c>
    </row>
    <row r="34" spans="1:24">
      <c r="A34" s="257"/>
      <c r="B34" s="263" t="s">
        <v>28</v>
      </c>
      <c r="C34" s="54">
        <v>138</v>
      </c>
      <c r="D34" s="54">
        <v>142581</v>
      </c>
      <c r="E34" s="54">
        <v>1</v>
      </c>
      <c r="F34" s="54" t="s">
        <v>56</v>
      </c>
      <c r="G34" s="54" t="s">
        <v>56</v>
      </c>
      <c r="H34" s="54" t="s">
        <v>56</v>
      </c>
      <c r="I34" s="27">
        <v>50</v>
      </c>
      <c r="J34" s="27">
        <v>18713</v>
      </c>
      <c r="K34" s="27">
        <v>46</v>
      </c>
      <c r="L34" s="27">
        <v>31433</v>
      </c>
      <c r="M34" s="27">
        <v>27</v>
      </c>
      <c r="N34" s="27">
        <v>35379</v>
      </c>
      <c r="O34" s="27">
        <v>6</v>
      </c>
      <c r="P34" s="27">
        <v>12800</v>
      </c>
      <c r="Q34" s="27">
        <v>5</v>
      </c>
      <c r="R34" s="27">
        <v>19759</v>
      </c>
      <c r="S34" s="27">
        <v>3</v>
      </c>
      <c r="T34" s="27">
        <v>24497</v>
      </c>
      <c r="U34" s="27" t="s">
        <v>56</v>
      </c>
      <c r="V34" s="27" t="s">
        <v>56</v>
      </c>
      <c r="W34" s="27" t="s">
        <v>56</v>
      </c>
      <c r="X34" s="27" t="s">
        <v>56</v>
      </c>
    </row>
    <row r="35" spans="1:24">
      <c r="A35" s="257"/>
      <c r="B35" s="263" t="s">
        <v>7</v>
      </c>
      <c r="C35" s="54">
        <v>125</v>
      </c>
      <c r="D35" s="54">
        <v>135566</v>
      </c>
      <c r="E35" s="54">
        <v>1</v>
      </c>
      <c r="F35" s="54" t="s">
        <v>56</v>
      </c>
      <c r="G35" s="54">
        <v>1</v>
      </c>
      <c r="H35" s="54" t="s">
        <v>285</v>
      </c>
      <c r="I35" s="27">
        <v>39</v>
      </c>
      <c r="J35" s="27">
        <v>15535</v>
      </c>
      <c r="K35" s="27">
        <v>40</v>
      </c>
      <c r="L35" s="27">
        <v>26479</v>
      </c>
      <c r="M35" s="27">
        <v>29</v>
      </c>
      <c r="N35" s="27">
        <v>38081</v>
      </c>
      <c r="O35" s="27">
        <v>7</v>
      </c>
      <c r="P35" s="27">
        <v>16982</v>
      </c>
      <c r="Q35" s="27">
        <v>6</v>
      </c>
      <c r="R35" s="27">
        <v>19500</v>
      </c>
      <c r="S35" s="27">
        <v>1</v>
      </c>
      <c r="T35" s="27" t="s">
        <v>285</v>
      </c>
      <c r="U35" s="27">
        <v>1</v>
      </c>
      <c r="V35" s="27" t="s">
        <v>285</v>
      </c>
      <c r="W35" s="27" t="s">
        <v>56</v>
      </c>
      <c r="X35" s="27" t="s">
        <v>56</v>
      </c>
    </row>
    <row r="36" spans="1:24">
      <c r="A36" s="257"/>
      <c r="B36" s="263" t="s">
        <v>54</v>
      </c>
      <c r="C36" s="54">
        <v>185</v>
      </c>
      <c r="D36" s="54">
        <v>209351</v>
      </c>
      <c r="E36" s="54" t="s">
        <v>56</v>
      </c>
      <c r="F36" s="54" t="s">
        <v>56</v>
      </c>
      <c r="G36" s="54">
        <v>2</v>
      </c>
      <c r="H36" s="54" t="s">
        <v>285</v>
      </c>
      <c r="I36" s="27">
        <v>64</v>
      </c>
      <c r="J36" s="27">
        <v>23344</v>
      </c>
      <c r="K36" s="27">
        <v>61</v>
      </c>
      <c r="L36" s="27">
        <v>42010</v>
      </c>
      <c r="M36" s="27">
        <v>32</v>
      </c>
      <c r="N36" s="27">
        <v>42333</v>
      </c>
      <c r="O36" s="27">
        <v>13</v>
      </c>
      <c r="P36" s="27">
        <v>31565</v>
      </c>
      <c r="Q36" s="27">
        <v>7</v>
      </c>
      <c r="R36" s="27">
        <v>25099</v>
      </c>
      <c r="S36" s="27">
        <v>6</v>
      </c>
      <c r="T36" s="27" t="s">
        <v>285</v>
      </c>
      <c r="U36" s="27" t="s">
        <v>56</v>
      </c>
      <c r="V36" s="27" t="s">
        <v>56</v>
      </c>
      <c r="W36" s="27" t="s">
        <v>56</v>
      </c>
      <c r="X36" s="27" t="s">
        <v>56</v>
      </c>
    </row>
  </sheetData>
  <mergeCells count="62">
    <mergeCell ref="A5:B9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T7:T9"/>
    <mergeCell ref="A24:B28"/>
    <mergeCell ref="C24:D25"/>
    <mergeCell ref="E24:F25"/>
    <mergeCell ref="G24:H25"/>
    <mergeCell ref="I24:J25"/>
    <mergeCell ref="K24:L25"/>
    <mergeCell ref="M24:N25"/>
    <mergeCell ref="O24:P25"/>
    <mergeCell ref="Q24:R25"/>
    <mergeCell ref="S24:T25"/>
    <mergeCell ref="U24:V25"/>
    <mergeCell ref="W24:X25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O26:O28"/>
    <mergeCell ref="P26:P28"/>
    <mergeCell ref="Q26:Q28"/>
    <mergeCell ref="R26:R28"/>
    <mergeCell ref="S26:S28"/>
    <mergeCell ref="T26:T28"/>
    <mergeCell ref="U26:U28"/>
    <mergeCell ref="V26:V28"/>
    <mergeCell ref="W26:W28"/>
    <mergeCell ref="X26:X28"/>
  </mergeCells>
  <phoneticPr fontId="6" type="Hiragana"/>
  <pageMargins left="0.7" right="0.7" top="0.75" bottom="0.75" header="0.3" footer="0.3"/>
  <pageSetup paperSize="9" fitToWidth="1" fitToHeight="1" orientation="portrait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目次</vt:lpstr>
      <vt:lpstr>第1、2表</vt:lpstr>
      <vt:lpstr>第3、4表</vt:lpstr>
      <vt:lpstr>第5表</vt:lpstr>
      <vt:lpstr>第6表</vt:lpstr>
      <vt:lpstr>第7表</vt:lpstr>
      <vt:lpstr>第8表</vt:lpstr>
      <vt:lpstr>第9表</vt:lpstr>
      <vt:lpstr>第10表</vt:lpstr>
      <vt:lpstr>第11表</vt:lpstr>
      <vt:lpstr>第12表</vt:lpstr>
      <vt:lpstr>第13、14表</vt:lpstr>
      <vt:lpstr>第15、16表</vt:lpstr>
      <vt:lpstr>第17表</vt:lpstr>
      <vt:lpstr>第18表</vt:lpstr>
      <vt:lpstr>第19表</vt:lpstr>
      <vt:lpstr>第23,24表</vt:lpstr>
      <vt:lpstr>第25表</vt:lpstr>
      <vt:lpstr>第26,27表</vt:lpstr>
      <vt:lpstr>第28、29表</vt:lpstr>
    </vt:vector>
  </TitlesOfParts>
  <Company>nichinan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悟</dc:creator>
  <cp:lastModifiedBy>長谷川 悟</cp:lastModifiedBy>
  <dcterms:created xsi:type="dcterms:W3CDTF">2022-04-05T23:45:02Z</dcterms:created>
  <dcterms:modified xsi:type="dcterms:W3CDTF">2025-06-11T05:20:42Z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2025-06-11T05:20:42Z</vt:filetime>
  </property>
</Properties>
</file>